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680" activeTab="0"/>
  </bookViews>
  <sheets>
    <sheet name="Лист1" sheetId="1" r:id="rId1"/>
  </sheets>
  <definedNames>
    <definedName name="_xlnm.Print_Area" localSheetId="0">'Лист1'!$A$1:$I$38</definedName>
  </definedNames>
  <calcPr fullCalcOnLoad="1"/>
</workbook>
</file>

<file path=xl/sharedStrings.xml><?xml version="1.0" encoding="utf-8"?>
<sst xmlns="http://schemas.openxmlformats.org/spreadsheetml/2006/main" count="43" uniqueCount="39">
  <si>
    <t>Миграционный прирост (убыль)</t>
  </si>
  <si>
    <t>Республика Мордовия</t>
  </si>
  <si>
    <t>Городской округ Саранск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</si>
  <si>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</si>
  <si>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</si>
  <si>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</si>
  <si>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</si>
  <si>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</si>
  <si>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</si>
  <si>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</si>
  <si>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</si>
  <si>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</si>
  <si>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</si>
  <si>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Кадошкинский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</si>
  <si>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</si>
  <si>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</si>
  <si>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</si>
  <si>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</si>
  <si>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</si>
  <si>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</si>
  <si>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</si>
  <si>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</si>
  <si>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</si>
  <si>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</si>
  <si>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</si>
  <si>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миграционный прирост</t>
  </si>
  <si>
    <t>снижение миграционной убыли</t>
  </si>
  <si>
    <t>рост миграционной убыли</t>
  </si>
  <si>
    <t>муниципальным районам и городскому округу Саранск</t>
  </si>
  <si>
    <t xml:space="preserve"> Общие итоги миграции населения по Республике Мордовия,</t>
  </si>
  <si>
    <t>Число                                           прибывших</t>
  </si>
  <si>
    <t>Число                                                выбывших</t>
  </si>
  <si>
    <t>человек</t>
  </si>
  <si>
    <t>Изменение     миграционного прироста (убыли)</t>
  </si>
  <si>
    <t>Наименование муниципального образования</t>
  </si>
  <si>
    <t>миграционная убыль</t>
  </si>
  <si>
    <t>в январе-мае 2023 года  (в сравнении с аналогичным периодом 2022 года)</t>
  </si>
  <si>
    <t>январь-май         2022</t>
  </si>
  <si>
    <t>январь-май      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</si>
</sst>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rgb="FFFCBF8C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9FB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4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7" borderId="11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6" fillId="37" borderId="0" xfId="0" applyFont="1" applyFill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6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8" fillId="37" borderId="0" xfId="0" applyFont="1" applyFill="1" applyAlignment="1">
      <alignment/>
    </xf>
    <xf numFmtId="0" fontId="46" fillId="37" borderId="0" xfId="0" applyFont="1" applyFill="1" applyAlignment="1">
      <alignment/>
    </xf>
    <xf numFmtId="0" fontId="48" fillId="36" borderId="0" xfId="0" applyFont="1" applyFill="1" applyAlignment="1">
      <alignment/>
    </xf>
    <xf numFmtId="0" fontId="46" fillId="36" borderId="0" xfId="0" applyFont="1" applyFill="1" applyAlignment="1">
      <alignment/>
    </xf>
    <xf numFmtId="0" fontId="48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8" fillId="35" borderId="0" xfId="0" applyFont="1" applyFill="1" applyAlignment="1">
      <alignment/>
    </xf>
    <xf numFmtId="0" fontId="46" fillId="35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" fillId="34" borderId="1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37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60" zoomScaleNormal="70" zoomScalePageLayoutView="0" workbookViewId="0" topLeftCell="A1">
      <selection activeCell="G7" sqref="G7:H8"/>
    </sheetView>
  </sheetViews>
  <sheetFormatPr defaultColWidth="9.140625" defaultRowHeight="15"/>
  <cols>
    <col min="1" max="1" width="5.8515625" style="2" customWidth="1"/>
    <col min="2" max="2" width="32.00390625" style="2" customWidth="1"/>
    <col min="3" max="3" width="13.7109375" style="1" bestFit="1" customWidth="1"/>
    <col min="4" max="4" width="13.7109375" style="3" bestFit="1" customWidth="1"/>
    <col min="5" max="5" width="13.7109375" style="1" bestFit="1" customWidth="1"/>
    <col min="6" max="6" width="13.28125" style="3" customWidth="1"/>
    <col min="7" max="7" width="13.7109375" style="1" bestFit="1" customWidth="1"/>
    <col min="8" max="8" width="13.140625" style="1" customWidth="1"/>
    <col min="9" max="9" width="22.8515625" style="1" customWidth="1"/>
    <col min="10" max="10" width="9.140625" style="8" customWidth="1"/>
    <col min="11" max="16384" width="9.140625" style="2" customWidth="1"/>
  </cols>
  <sheetData>
    <row r="1" spans="8:9" ht="28.5" customHeight="1">
      <c r="H1" s="4"/>
      <c r="I1" s="21"/>
    </row>
    <row r="2" spans="1:9" ht="39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9" t="s">
        <v>28</v>
      </c>
      <c r="B3" s="59"/>
      <c r="C3" s="59"/>
      <c r="D3" s="59"/>
      <c r="E3" s="59"/>
      <c r="F3" s="59"/>
      <c r="G3" s="59"/>
      <c r="H3" s="59"/>
      <c r="I3" s="59"/>
    </row>
    <row r="4" spans="1:9" ht="21">
      <c r="A4" s="59" t="s">
        <v>36</v>
      </c>
      <c r="B4" s="59"/>
      <c r="C4" s="59"/>
      <c r="D4" s="59"/>
      <c r="E4" s="59"/>
      <c r="F4" s="59"/>
      <c r="G4" s="59"/>
      <c r="H4" s="59"/>
      <c r="I4" s="59"/>
    </row>
    <row r="5" spans="1:9" ht="21">
      <c r="A5" s="37"/>
      <c r="B5" s="37"/>
      <c r="C5" s="37"/>
      <c r="D5" s="37"/>
      <c r="E5" s="37"/>
      <c r="F5" s="37"/>
      <c r="G5" s="37"/>
      <c r="H5" s="37"/>
      <c r="I5" s="37"/>
    </row>
    <row r="6" spans="1:9" ht="21">
      <c r="A6" s="5"/>
      <c r="B6" s="5"/>
      <c r="C6" s="5"/>
      <c r="D6" s="5"/>
      <c r="E6" s="5"/>
      <c r="F6" s="5"/>
      <c r="G6" s="5"/>
      <c r="H6" s="5"/>
      <c r="I6" s="6" t="s">
        <v>32</v>
      </c>
    </row>
    <row r="7" spans="1:9" ht="41.25" customHeight="1">
      <c r="A7" s="62" t="s">
        <v>34</v>
      </c>
      <c r="B7" s="62"/>
      <c r="C7" s="52" t="s">
        <v>30</v>
      </c>
      <c r="D7" s="53"/>
      <c r="E7" s="52" t="s">
        <v>31</v>
      </c>
      <c r="F7" s="53"/>
      <c r="G7" s="52" t="s">
        <v>0</v>
      </c>
      <c r="H7" s="53"/>
      <c r="I7" s="50" t="s">
        <v>33</v>
      </c>
    </row>
    <row r="8" spans="1:9" ht="26.25" customHeight="1">
      <c r="A8" s="62"/>
      <c r="B8" s="62"/>
      <c r="C8" s="54"/>
      <c r="D8" s="55"/>
      <c r="E8" s="54"/>
      <c r="F8" s="55"/>
      <c r="G8" s="60"/>
      <c r="H8" s="61"/>
      <c r="I8" s="50"/>
    </row>
    <row r="9" spans="1:9" ht="62.25" customHeight="1">
      <c r="A9" s="62"/>
      <c r="B9" s="62"/>
      <c r="C9" s="7" t="s">
        <v>37</v>
      </c>
      <c r="D9" s="7" t="s">
        <v>38</v>
      </c>
      <c r="E9" s="7" t="s">
        <v>37</v>
      </c>
      <c r="F9" s="7" t="s">
        <v>38</v>
      </c>
      <c r="G9" s="7" t="s">
        <v>37</v>
      </c>
      <c r="H9" s="7" t="s">
        <v>38</v>
      </c>
      <c r="I9" s="51"/>
    </row>
    <row r="10" spans="1:10" s="20" customFormat="1" ht="37.5" customHeight="1">
      <c r="A10" s="56" t="s">
        <v>1</v>
      </c>
      <c r="B10" s="57"/>
      <c r="C10" s="23">
        <v>6067</v>
      </c>
      <c r="D10" s="23">
        <v>6970</v>
      </c>
      <c r="E10" s="23">
        <v>8272</v>
      </c>
      <c r="F10" s="23">
        <v>6577</v>
      </c>
      <c r="G10" s="23">
        <f>C10-E10</f>
        <v>-2205</v>
      </c>
      <c r="H10" s="23">
        <f>D10-F10</f>
        <v>393</v>
      </c>
      <c r="I10" s="24">
        <f>H10-G10</f>
        <v>2598</v>
      </c>
      <c r="J10" s="22"/>
    </row>
    <row r="11" spans="1:10" s="39" customFormat="1" ht="29.25" customHeight="1">
      <c r="A11" s="56" t="s">
        <v>2</v>
      </c>
      <c r="B11" s="57"/>
      <c r="C11" s="25">
        <v>2976</v>
      </c>
      <c r="D11" s="25">
        <v>3487</v>
      </c>
      <c r="E11" s="25">
        <v>4217</v>
      </c>
      <c r="F11" s="25">
        <v>2840</v>
      </c>
      <c r="G11" s="25">
        <f aca="true" t="shared" si="0" ref="G11:G33">C11-E11</f>
        <v>-1241</v>
      </c>
      <c r="H11" s="25">
        <f aca="true" t="shared" si="1" ref="H11:H33">D11-F11</f>
        <v>647</v>
      </c>
      <c r="I11" s="26">
        <f>H11-G11</f>
        <v>1888</v>
      </c>
      <c r="J11" s="38"/>
    </row>
    <row r="12" spans="1:10" s="41" customFormat="1" ht="23.25" customHeight="1">
      <c r="A12" s="56" t="s">
        <v>3</v>
      </c>
      <c r="B12" s="57"/>
      <c r="C12" s="25">
        <v>163</v>
      </c>
      <c r="D12" s="25">
        <v>241</v>
      </c>
      <c r="E12" s="25">
        <v>200</v>
      </c>
      <c r="F12" s="25">
        <v>207</v>
      </c>
      <c r="G12" s="25">
        <f t="shared" si="0"/>
        <v>-37</v>
      </c>
      <c r="H12" s="25">
        <f t="shared" si="1"/>
        <v>34</v>
      </c>
      <c r="I12" s="31">
        <f>H12-G12</f>
        <v>71</v>
      </c>
      <c r="J12" s="40"/>
    </row>
    <row r="13" spans="1:10" s="45" customFormat="1" ht="26.25" customHeight="1">
      <c r="A13" s="48" t="s">
        <v>4</v>
      </c>
      <c r="B13" s="49"/>
      <c r="C13" s="27">
        <v>76</v>
      </c>
      <c r="D13" s="27">
        <v>117</v>
      </c>
      <c r="E13" s="27">
        <v>124</v>
      </c>
      <c r="F13" s="27">
        <v>121</v>
      </c>
      <c r="G13" s="27">
        <f t="shared" si="0"/>
        <v>-48</v>
      </c>
      <c r="H13" s="27">
        <f t="shared" si="1"/>
        <v>-4</v>
      </c>
      <c r="I13" s="28">
        <f aca="true" t="shared" si="2" ref="I13:I33">H13-G13</f>
        <v>44</v>
      </c>
      <c r="J13" s="44"/>
    </row>
    <row r="14" spans="1:10" s="41" customFormat="1" ht="21.75" customHeight="1">
      <c r="A14" s="56" t="s">
        <v>5</v>
      </c>
      <c r="B14" s="57"/>
      <c r="C14" s="25">
        <v>146</v>
      </c>
      <c r="D14" s="25">
        <v>168</v>
      </c>
      <c r="E14" s="25">
        <v>219</v>
      </c>
      <c r="F14" s="25">
        <v>154</v>
      </c>
      <c r="G14" s="25">
        <f t="shared" si="0"/>
        <v>-73</v>
      </c>
      <c r="H14" s="25">
        <f t="shared" si="1"/>
        <v>14</v>
      </c>
      <c r="I14" s="31">
        <f t="shared" si="2"/>
        <v>87</v>
      </c>
      <c r="J14" s="40"/>
    </row>
    <row r="15" spans="1:10" s="41" customFormat="1" ht="28.5" customHeight="1">
      <c r="A15" s="56" t="s">
        <v>6</v>
      </c>
      <c r="B15" s="57"/>
      <c r="C15" s="25">
        <v>131</v>
      </c>
      <c r="D15" s="25">
        <v>178</v>
      </c>
      <c r="E15" s="25">
        <v>121</v>
      </c>
      <c r="F15" s="25">
        <v>130</v>
      </c>
      <c r="G15" s="25">
        <f t="shared" si="0"/>
        <v>10</v>
      </c>
      <c r="H15" s="25">
        <f t="shared" si="1"/>
        <v>48</v>
      </c>
      <c r="I15" s="31">
        <f t="shared" si="2"/>
        <v>38</v>
      </c>
      <c r="J15" s="40"/>
    </row>
    <row r="16" spans="1:10" s="43" customFormat="1" ht="25.5" customHeight="1">
      <c r="A16" s="48" t="s">
        <v>7</v>
      </c>
      <c r="B16" s="49"/>
      <c r="C16" s="27">
        <v>51</v>
      </c>
      <c r="D16" s="27">
        <v>62</v>
      </c>
      <c r="E16" s="27">
        <v>76</v>
      </c>
      <c r="F16" s="27">
        <v>66</v>
      </c>
      <c r="G16" s="27">
        <f t="shared" si="0"/>
        <v>-25</v>
      </c>
      <c r="H16" s="27">
        <f t="shared" si="1"/>
        <v>-4</v>
      </c>
      <c r="I16" s="28">
        <f t="shared" si="2"/>
        <v>21</v>
      </c>
      <c r="J16" s="42"/>
    </row>
    <row r="17" spans="1:10" s="41" customFormat="1" ht="27" customHeight="1">
      <c r="A17" s="56" t="s">
        <v>8</v>
      </c>
      <c r="B17" s="57"/>
      <c r="C17" s="25">
        <v>115</v>
      </c>
      <c r="D17" s="25">
        <v>179</v>
      </c>
      <c r="E17" s="25">
        <v>132</v>
      </c>
      <c r="F17" s="25">
        <v>127</v>
      </c>
      <c r="G17" s="25">
        <f t="shared" si="0"/>
        <v>-17</v>
      </c>
      <c r="H17" s="25">
        <f t="shared" si="1"/>
        <v>52</v>
      </c>
      <c r="I17" s="31">
        <f t="shared" si="2"/>
        <v>69</v>
      </c>
      <c r="J17" s="40"/>
    </row>
    <row r="18" spans="1:10" s="47" customFormat="1" ht="24.75" customHeight="1">
      <c r="A18" s="48" t="s">
        <v>9</v>
      </c>
      <c r="B18" s="49"/>
      <c r="C18" s="27">
        <v>28</v>
      </c>
      <c r="D18" s="27">
        <v>39</v>
      </c>
      <c r="E18" s="27">
        <v>84</v>
      </c>
      <c r="F18" s="27">
        <v>81</v>
      </c>
      <c r="G18" s="27">
        <f t="shared" si="0"/>
        <v>-56</v>
      </c>
      <c r="H18" s="27">
        <f t="shared" si="1"/>
        <v>-42</v>
      </c>
      <c r="I18" s="28">
        <f t="shared" si="2"/>
        <v>14</v>
      </c>
      <c r="J18" s="46"/>
    </row>
    <row r="19" spans="1:10" s="43" customFormat="1" ht="27" customHeight="1">
      <c r="A19" s="48" t="s">
        <v>10</v>
      </c>
      <c r="B19" s="49"/>
      <c r="C19" s="27">
        <v>419</v>
      </c>
      <c r="D19" s="27">
        <v>313</v>
      </c>
      <c r="E19" s="27">
        <v>504</v>
      </c>
      <c r="F19" s="27">
        <v>376</v>
      </c>
      <c r="G19" s="27">
        <f t="shared" si="0"/>
        <v>-85</v>
      </c>
      <c r="H19" s="27">
        <f t="shared" si="1"/>
        <v>-63</v>
      </c>
      <c r="I19" s="28">
        <f t="shared" si="2"/>
        <v>22</v>
      </c>
      <c r="J19" s="42"/>
    </row>
    <row r="20" spans="1:10" s="43" customFormat="1" ht="28.5" customHeight="1">
      <c r="A20" s="48" t="s">
        <v>11</v>
      </c>
      <c r="B20" s="49"/>
      <c r="C20" s="27">
        <v>48</v>
      </c>
      <c r="D20" s="27">
        <v>50</v>
      </c>
      <c r="E20" s="27">
        <v>80</v>
      </c>
      <c r="F20" s="27">
        <v>78</v>
      </c>
      <c r="G20" s="27">
        <f t="shared" si="0"/>
        <v>-32</v>
      </c>
      <c r="H20" s="27">
        <f t="shared" si="1"/>
        <v>-28</v>
      </c>
      <c r="I20" s="28">
        <f t="shared" si="2"/>
        <v>4</v>
      </c>
      <c r="J20" s="42"/>
    </row>
    <row r="21" spans="1:10" s="30" customFormat="1" ht="30" customHeight="1">
      <c r="A21" s="67" t="s">
        <v>12</v>
      </c>
      <c r="B21" s="68"/>
      <c r="C21" s="17">
        <v>100</v>
      </c>
      <c r="D21" s="17">
        <v>69</v>
      </c>
      <c r="E21" s="17">
        <v>142</v>
      </c>
      <c r="F21" s="17">
        <v>123</v>
      </c>
      <c r="G21" s="17">
        <f t="shared" si="0"/>
        <v>-42</v>
      </c>
      <c r="H21" s="17">
        <f t="shared" si="1"/>
        <v>-54</v>
      </c>
      <c r="I21" s="34">
        <f t="shared" si="2"/>
        <v>-12</v>
      </c>
      <c r="J21" s="29"/>
    </row>
    <row r="22" spans="1:10" s="43" customFormat="1" ht="27" customHeight="1">
      <c r="A22" s="48" t="s">
        <v>13</v>
      </c>
      <c r="B22" s="49"/>
      <c r="C22" s="27">
        <v>19</v>
      </c>
      <c r="D22" s="27">
        <v>28</v>
      </c>
      <c r="E22" s="27">
        <v>65</v>
      </c>
      <c r="F22" s="27">
        <v>59</v>
      </c>
      <c r="G22" s="27">
        <f t="shared" si="0"/>
        <v>-46</v>
      </c>
      <c r="H22" s="27">
        <f t="shared" si="1"/>
        <v>-31</v>
      </c>
      <c r="I22" s="28">
        <f t="shared" si="2"/>
        <v>15</v>
      </c>
      <c r="J22" s="42"/>
    </row>
    <row r="23" spans="1:10" s="43" customFormat="1" ht="25.5" customHeight="1">
      <c r="A23" s="48" t="s">
        <v>14</v>
      </c>
      <c r="B23" s="49"/>
      <c r="C23" s="27">
        <v>256</v>
      </c>
      <c r="D23" s="27">
        <v>313</v>
      </c>
      <c r="E23" s="27">
        <v>346</v>
      </c>
      <c r="F23" s="27">
        <v>350</v>
      </c>
      <c r="G23" s="27">
        <f t="shared" si="0"/>
        <v>-90</v>
      </c>
      <c r="H23" s="27">
        <f t="shared" si="1"/>
        <v>-37</v>
      </c>
      <c r="I23" s="28">
        <f t="shared" si="2"/>
        <v>53</v>
      </c>
      <c r="J23" s="42"/>
    </row>
    <row r="24" spans="1:10" s="39" customFormat="1" ht="27" customHeight="1">
      <c r="A24" s="63" t="s">
        <v>15</v>
      </c>
      <c r="B24" s="64"/>
      <c r="C24" s="32">
        <v>81</v>
      </c>
      <c r="D24" s="32">
        <v>89</v>
      </c>
      <c r="E24" s="32">
        <v>59</v>
      </c>
      <c r="F24" s="32">
        <v>92</v>
      </c>
      <c r="G24" s="32">
        <f t="shared" si="0"/>
        <v>22</v>
      </c>
      <c r="H24" s="32">
        <f t="shared" si="1"/>
        <v>-3</v>
      </c>
      <c r="I24" s="33">
        <f t="shared" si="2"/>
        <v>-25</v>
      </c>
      <c r="J24" s="38"/>
    </row>
    <row r="25" spans="1:10" s="43" customFormat="1" ht="28.5" customHeight="1">
      <c r="A25" s="48" t="s">
        <v>16</v>
      </c>
      <c r="B25" s="49"/>
      <c r="C25" s="27">
        <v>154</v>
      </c>
      <c r="D25" s="27">
        <v>154</v>
      </c>
      <c r="E25" s="27">
        <v>174</v>
      </c>
      <c r="F25" s="27">
        <v>161</v>
      </c>
      <c r="G25" s="27">
        <f t="shared" si="0"/>
        <v>-20</v>
      </c>
      <c r="H25" s="27">
        <f t="shared" si="1"/>
        <v>-7</v>
      </c>
      <c r="I25" s="28">
        <f t="shared" si="2"/>
        <v>13</v>
      </c>
      <c r="J25" s="42"/>
    </row>
    <row r="26" spans="1:10" s="39" customFormat="1" ht="28.5" customHeight="1">
      <c r="A26" s="66" t="s">
        <v>17</v>
      </c>
      <c r="B26" s="63"/>
      <c r="C26" s="32">
        <v>267</v>
      </c>
      <c r="D26" s="32">
        <v>239</v>
      </c>
      <c r="E26" s="32">
        <v>257</v>
      </c>
      <c r="F26" s="32">
        <v>261</v>
      </c>
      <c r="G26" s="32">
        <f t="shared" si="0"/>
        <v>10</v>
      </c>
      <c r="H26" s="32">
        <f t="shared" si="1"/>
        <v>-22</v>
      </c>
      <c r="I26" s="35">
        <f>H26-G26</f>
        <v>-32</v>
      </c>
      <c r="J26" s="38"/>
    </row>
    <row r="27" spans="1:10" s="43" customFormat="1" ht="31.5" customHeight="1">
      <c r="A27" s="48" t="s">
        <v>18</v>
      </c>
      <c r="B27" s="49"/>
      <c r="C27" s="27">
        <v>44</v>
      </c>
      <c r="D27" s="27">
        <v>62</v>
      </c>
      <c r="E27" s="27">
        <v>163</v>
      </c>
      <c r="F27" s="27">
        <v>90</v>
      </c>
      <c r="G27" s="27">
        <f t="shared" si="0"/>
        <v>-119</v>
      </c>
      <c r="H27" s="27">
        <f t="shared" si="1"/>
        <v>-28</v>
      </c>
      <c r="I27" s="28">
        <f t="shared" si="2"/>
        <v>91</v>
      </c>
      <c r="J27" s="42"/>
    </row>
    <row r="28" spans="1:10" s="41" customFormat="1" ht="26.25" customHeight="1">
      <c r="A28" s="56" t="s">
        <v>19</v>
      </c>
      <c r="B28" s="57"/>
      <c r="C28" s="25">
        <v>299</v>
      </c>
      <c r="D28" s="25">
        <v>505</v>
      </c>
      <c r="E28" s="25">
        <v>405</v>
      </c>
      <c r="F28" s="25">
        <v>465</v>
      </c>
      <c r="G28" s="25">
        <f t="shared" si="0"/>
        <v>-106</v>
      </c>
      <c r="H28" s="25">
        <f t="shared" si="1"/>
        <v>40</v>
      </c>
      <c r="I28" s="31">
        <f t="shared" si="2"/>
        <v>146</v>
      </c>
      <c r="J28" s="40"/>
    </row>
    <row r="29" spans="1:10" s="30" customFormat="1" ht="26.25" customHeight="1">
      <c r="A29" s="67" t="s">
        <v>20</v>
      </c>
      <c r="B29" s="68"/>
      <c r="C29" s="17">
        <v>76</v>
      </c>
      <c r="D29" s="17">
        <v>52</v>
      </c>
      <c r="E29" s="17">
        <v>85</v>
      </c>
      <c r="F29" s="17">
        <v>90</v>
      </c>
      <c r="G29" s="17">
        <f t="shared" si="0"/>
        <v>-9</v>
      </c>
      <c r="H29" s="17">
        <f t="shared" si="1"/>
        <v>-38</v>
      </c>
      <c r="I29" s="34">
        <f t="shared" si="2"/>
        <v>-29</v>
      </c>
      <c r="J29" s="29"/>
    </row>
    <row r="30" spans="1:10" s="43" customFormat="1" ht="26.25" customHeight="1">
      <c r="A30" s="48" t="s">
        <v>21</v>
      </c>
      <c r="B30" s="49"/>
      <c r="C30" s="27">
        <v>134</v>
      </c>
      <c r="D30" s="27">
        <v>145</v>
      </c>
      <c r="E30" s="27">
        <v>181</v>
      </c>
      <c r="F30" s="27">
        <v>172</v>
      </c>
      <c r="G30" s="27">
        <f t="shared" si="0"/>
        <v>-47</v>
      </c>
      <c r="H30" s="27">
        <f t="shared" si="1"/>
        <v>-27</v>
      </c>
      <c r="I30" s="28">
        <f t="shared" si="2"/>
        <v>20</v>
      </c>
      <c r="J30" s="42"/>
    </row>
    <row r="31" spans="1:10" s="43" customFormat="1" ht="30.75" customHeight="1">
      <c r="A31" s="48" t="s">
        <v>22</v>
      </c>
      <c r="B31" s="49"/>
      <c r="C31" s="27">
        <v>28</v>
      </c>
      <c r="D31" s="27">
        <v>38</v>
      </c>
      <c r="E31" s="27">
        <v>72</v>
      </c>
      <c r="F31" s="27">
        <v>64</v>
      </c>
      <c r="G31" s="27">
        <f t="shared" si="0"/>
        <v>-44</v>
      </c>
      <c r="H31" s="27">
        <f t="shared" si="1"/>
        <v>-26</v>
      </c>
      <c r="I31" s="28">
        <f t="shared" si="2"/>
        <v>18</v>
      </c>
      <c r="J31" s="42"/>
    </row>
    <row r="32" spans="1:10" s="43" customFormat="1" ht="29.25" customHeight="1">
      <c r="A32" s="48" t="s">
        <v>23</v>
      </c>
      <c r="B32" s="49"/>
      <c r="C32" s="27">
        <v>158</v>
      </c>
      <c r="D32" s="27">
        <v>153</v>
      </c>
      <c r="E32" s="27">
        <v>202</v>
      </c>
      <c r="F32" s="27">
        <v>157</v>
      </c>
      <c r="G32" s="27">
        <f t="shared" si="0"/>
        <v>-44</v>
      </c>
      <c r="H32" s="27">
        <f t="shared" si="1"/>
        <v>-4</v>
      </c>
      <c r="I32" s="28">
        <f t="shared" si="2"/>
        <v>40</v>
      </c>
      <c r="J32" s="42"/>
    </row>
    <row r="33" spans="1:10" s="43" customFormat="1" ht="27.75" customHeight="1">
      <c r="A33" s="48" t="s">
        <v>24</v>
      </c>
      <c r="B33" s="49"/>
      <c r="C33" s="27">
        <v>298</v>
      </c>
      <c r="D33" s="27">
        <v>289</v>
      </c>
      <c r="E33" s="27">
        <v>364</v>
      </c>
      <c r="F33" s="27">
        <v>313</v>
      </c>
      <c r="G33" s="27">
        <f t="shared" si="0"/>
        <v>-66</v>
      </c>
      <c r="H33" s="27">
        <f t="shared" si="1"/>
        <v>-24</v>
      </c>
      <c r="I33" s="36">
        <f t="shared" si="2"/>
        <v>42</v>
      </c>
      <c r="J33" s="42"/>
    </row>
    <row r="34" spans="1:10" s="11" customFormat="1" ht="22.5" customHeight="1">
      <c r="A34" s="8"/>
      <c r="B34" s="9"/>
      <c r="C34" s="9"/>
      <c r="D34" s="10"/>
      <c r="E34" s="10"/>
      <c r="F34" s="10"/>
      <c r="G34" s="10"/>
      <c r="H34" s="10"/>
      <c r="I34" s="10"/>
      <c r="J34" s="8"/>
    </row>
    <row r="35" spans="1:9" ht="21">
      <c r="A35" s="18"/>
      <c r="B35" s="65" t="s">
        <v>25</v>
      </c>
      <c r="C35" s="65"/>
      <c r="D35" s="12"/>
      <c r="E35" s="13"/>
      <c r="F35" s="12"/>
      <c r="G35" s="13"/>
      <c r="H35" s="13"/>
      <c r="I35" s="13"/>
    </row>
    <row r="36" spans="1:9" ht="21">
      <c r="A36" s="19"/>
      <c r="B36" s="14" t="s">
        <v>35</v>
      </c>
      <c r="C36" s="15"/>
      <c r="D36" s="12"/>
      <c r="E36" s="13"/>
      <c r="F36" s="12"/>
      <c r="G36" s="13"/>
      <c r="H36" s="13"/>
      <c r="I36" s="13"/>
    </row>
    <row r="37" spans="1:9" ht="21">
      <c r="A37" s="16"/>
      <c r="B37" s="65" t="s">
        <v>26</v>
      </c>
      <c r="C37" s="65"/>
      <c r="D37" s="12"/>
      <c r="E37" s="13"/>
      <c r="F37" s="12"/>
      <c r="G37" s="13"/>
      <c r="H37" s="13"/>
      <c r="I37" s="13"/>
    </row>
    <row r="38" spans="1:9" ht="21">
      <c r="A38" s="17"/>
      <c r="B38" s="65" t="s">
        <v>27</v>
      </c>
      <c r="C38" s="65"/>
      <c r="D38" s="12"/>
      <c r="E38" s="13"/>
      <c r="F38" s="12"/>
      <c r="G38" s="13"/>
      <c r="H38" s="13"/>
      <c r="I38" s="13"/>
    </row>
  </sheetData>
  <sheetProtection/>
  <mergeCells count="35">
    <mergeCell ref="A21:B21"/>
    <mergeCell ref="A25:B25"/>
    <mergeCell ref="A23:B23"/>
    <mergeCell ref="B35:C35"/>
    <mergeCell ref="A33:B33"/>
    <mergeCell ref="A30:B30"/>
    <mergeCell ref="A31:B31"/>
    <mergeCell ref="A27:B27"/>
    <mergeCell ref="A22:B22"/>
    <mergeCell ref="A29:B29"/>
    <mergeCell ref="A24:B24"/>
    <mergeCell ref="B38:C38"/>
    <mergeCell ref="A26:B26"/>
    <mergeCell ref="A28:B28"/>
    <mergeCell ref="A32:B32"/>
    <mergeCell ref="B37:C37"/>
    <mergeCell ref="A2:I2"/>
    <mergeCell ref="A3:I3"/>
    <mergeCell ref="A13:B13"/>
    <mergeCell ref="A12:B12"/>
    <mergeCell ref="A4:I4"/>
    <mergeCell ref="G7:H8"/>
    <mergeCell ref="A7:B9"/>
    <mergeCell ref="A10:B10"/>
    <mergeCell ref="A11:B11"/>
    <mergeCell ref="A16:B16"/>
    <mergeCell ref="A20:B20"/>
    <mergeCell ref="I7:I9"/>
    <mergeCell ref="C7:D8"/>
    <mergeCell ref="E7:F8"/>
    <mergeCell ref="A18:B18"/>
    <mergeCell ref="A17:B17"/>
    <mergeCell ref="A14:B14"/>
    <mergeCell ref="A15:B15"/>
    <mergeCell ref="A19:B19"/>
  </mergeCells>
  <printOptions verticalCentered="1"/>
  <pageMargins left="0.5118110236220472" right="0.5118110236220472" top="0.1968503937007874" bottom="0.1968503937007874" header="0.31496062992125984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ГОСКОМТРУДЗАНЯТОСТИ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Поникарова Галина Валентиновна</dc:creator>
  <cp:keywords/>
  <dc:description/>
  <cp:lastModifiedBy>Migr 4</cp:lastModifiedBy>
  <cp:lastPrinted>2023-07-27T11:50:31Z</cp:lastPrinted>
  <dcterms:created xsi:type="dcterms:W3CDTF">2014-07-09T13:59:06Z</dcterms:created>
  <dcterms:modified xsi:type="dcterms:W3CDTF">2023-07-27T11:50:32Z</dcterms:modified>
  <cp:category/>
  <cp:version/>
  <cp:contentType/>
  <cp:contentStatus/>
</cp:coreProperties>
</file>