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70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7" i="3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6" i="2"/>
</calcChain>
</file>

<file path=xl/sharedStrings.xml><?xml version="1.0" encoding="utf-8"?>
<sst xmlns="http://schemas.openxmlformats.org/spreadsheetml/2006/main" count="1540" uniqueCount="683">
  <si>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</si>
  <si>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февраля 2025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</si>
  <si>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</si>
  <si>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</si>
  <si>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</si>
  <si>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</si>
  <si>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</si>
  <si>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</si>
  <si>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</si>
  <si>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</si>
  <si>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</si>
  <si>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</si>
  <si>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</si>
  <si>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бюджеты муниципальных районов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</si>
  <si>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</si>
  <si>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</si>
  <si>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</si>
  <si>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</si>
  <si>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</si>
  <si>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</si>
  <si>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</si>
  <si>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</si>
  <si>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</si>
  <si>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</si>
  <si>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</si>
  <si>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</si>
  <si>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</si>
  <si>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</si>
  <si>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</si>
  <si>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</si>
  <si>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</si>
  <si>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</si>
  <si>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</si>
  <si>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</si>
  <si>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</si>
  <si>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</si>
  <si>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</si>
  <si>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</si>
  <si>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</si>
  <si>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</si>
  <si>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</si>
  <si>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</si>
  <si>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</si>
  <si>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</si>
  <si>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</si>
  <si>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</si>
  <si>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</si>
  <si>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</si>
  <si>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</si>
  <si>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</si>
  <si>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</si>
  <si>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</si>
  <si>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</si>
  <si>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</si>
  <si>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</si>
  <si>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</si>
  <si>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</si>
  <si>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</si>
  <si>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</si>
  <si>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</si>
  <si>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</si>
  <si>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</si>
  <si>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</si>
  <si>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</si>
  <si>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</si>
  <si>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</si>
  <si>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</si>
  <si>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</si>
  <si>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</si>
  <si>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</si>
  <si>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</si>
  <si>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</si>
  <si>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</si>
  <si>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</si>
  <si>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</si>
  <si>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</si>
  <si>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</si>
  <si>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</si>
  <si>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</si>
  <si>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</si>
  <si>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</si>
  <si>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</si>
  <si>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</si>
  <si>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</si>
  <si>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</si>
  <si>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</si>
  <si>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</si>
  <si>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</si>
  <si>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</si>
  <si>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</si>
  <si>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</si>
  <si>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</si>
  <si>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</si>
  <si>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</si>
  <si>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</si>
  <si>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</si>
  <si>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</si>
  <si>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</si>
  <si>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</si>
  <si>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</si>
  <si>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</si>
  <si>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</si>
  <si>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</si>
  <si>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</si>
  <si>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</si>
  <si>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</si>
  <si>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</si>
  <si>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</si>
  <si>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</si>
  <si>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</si>
  <si>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</si>
  <si>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</si>
  <si>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</si>
  <si>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</si>
  <si>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</si>
  <si>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</si>
  <si>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</si>
  <si>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</si>
  <si>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</si>
  <si>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</si>
  <si>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</si>
  <si>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</si>
  <si>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</si>
  <si>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</si>
  <si>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</si>
  <si>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</si>
  <si>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</si>
  <si>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</si>
  <si>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</si>
  <si>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</si>
  <si>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</si>
  <si>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</si>
  <si>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</si>
  <si>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</si>
  <si>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</si>
  <si>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</si>
  <si>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</si>
  <si>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</si>
  <si>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</si>
  <si>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</si>
  <si>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</si>
  <si>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</si>
  <si>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</si>
  <si>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</si>
  <si>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</si>
  <si>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</si>
  <si>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</si>
  <si>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</si>
  <si>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</si>
  <si>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</si>
  <si>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</si>
  <si>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</si>
  <si>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</si>
  <si>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</si>
  <si>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</si>
  <si>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</si>
  <si>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</si>
  <si>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</si>
  <si>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</si>
  <si>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</si>
  <si>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</si>
  <si>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</si>
  <si>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</si>
  <si>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</si>
  <si>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</si>
  <si>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</si>
  <si>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</si>
  <si>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</si>
  <si>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</si>
  <si>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</si>
  <si>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</si>
  <si>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</si>
  <si>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</si>
  <si>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</si>
  <si>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</si>
  <si>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</si>
  <si>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</si>
  <si>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</si>
  <si>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</si>
  <si>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</si>
  <si>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</si>
  <si>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</si>
  <si>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</si>
  <si>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</si>
  <si>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</si>
  <si>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</si>
  <si>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</si>
  <si>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</si>
  <si>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</si>
  <si>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</si>
  <si>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</si>
  <si>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</si>
  <si>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</si>
  <si>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</si>
  <si>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</si>
  <si>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</si>
  <si>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</si>
  <si>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</si>
  <si>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</si>
  <si>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</si>
  <si>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</si>
  <si>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</si>
  <si>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</si>
  <si>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</si>
  <si>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</si>
  <si>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</si>
  <si>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</si>
  <si>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</si>
  <si>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</si>
  <si>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</si>
  <si>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</si>
  <si>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</si>
  <si>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</si>
  <si>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</si>
  <si>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</si>
  <si>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</si>
  <si>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</si>
  <si>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</si>
  <si>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</si>
  <si>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</si>
  <si>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</si>
  <si>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</si>
  <si>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</si>
  <si>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</si>
  <si>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</si>
  <si>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</si>
  <si>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</si>
  <si>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</si>
  <si>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</si>
  <si>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</si>
  <si>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</si>
  <si>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</si>
  <si>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</si>
  <si>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</si>
  <si>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</si>
  <si>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</si>
  <si>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</si>
  <si>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</si>
  <si>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</si>
  <si>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</si>
  <si>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</si>
  <si>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</si>
  <si>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</si>
  <si>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</si>
  <si>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</si>
  <si>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</si>
  <si>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</si>
  <si>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</si>
  <si>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</si>
  <si>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</si>
  <si>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</si>
  <si>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</si>
  <si>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</si>
  <si>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</si>
  <si>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</si>
  <si>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</si>
  <si>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</si>
  <si>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</si>
  <si>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</si>
  <si>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</si>
  <si>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</si>
  <si>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</si>
  <si>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</si>
  <si>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</si>
  <si>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</si>
  <si>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</si>
  <si>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</si>
  <si>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</si>
  <si>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</si>
  <si>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</si>
  <si>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</si>
  <si>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</si>
  <si>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</si>
  <si>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</si>
  <si>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</si>
  <si>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</si>
  <si>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</si>
  <si>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</si>
  <si>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</si>
  <si>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</si>
  <si>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</si>
  <si>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</si>
  <si>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</si>
  <si>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</si>
  <si>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</si>
  <si>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</si>
  <si>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</si>
  <si>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</si>
  <si>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</si>
  <si>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</si>
  <si>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</si>
  <si>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</si>
  <si>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</si>
  <si>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</si>
  <si>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</si>
  <si>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</si>
  <si>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</si>
  <si>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</si>
  <si>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</si>
  <si>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</si>
  <si>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</si>
  <si>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</si>
  <si>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</si>
  <si>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</si>
  <si>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</si>
  <si>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</si>
  <si>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</si>
  <si>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</si>
  <si>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</si>
  <si>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</si>
  <si>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</si>
  <si>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</si>
  <si>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</si>
  <si>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</si>
  <si>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</si>
  <si>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</si>
  <si>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</si>
  <si>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</si>
  <si>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</si>
  <si>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</si>
  <si>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</si>
  <si>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</si>
  <si>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</si>
  <si>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</si>
  <si>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</si>
  <si>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</si>
  <si>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</si>
  <si>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</si>
  <si>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</si>
  <si>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</si>
  <si>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</si>
  <si>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</si>
  <si>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</si>
  <si>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</si>
  <si>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</si>
  <si>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</si>
  <si>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</si>
  <si>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</si>
  <si>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</si>
  <si>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</si>
  <si>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</si>
  <si>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</si>
  <si>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</si>
  <si>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</si>
  <si>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</si>
  <si>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</si>
  <si>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</si>
  <si>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</si>
  <si>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</si>
  <si>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</si>
  <si>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</si>
  <si>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</si>
  <si>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</si>
  <si>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</si>
  <si>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</si>
  <si>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</si>
  <si>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</si>
  <si>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</si>
  <si>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</si>
  <si>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</si>
  <si>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</si>
  <si>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</si>
  <si>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</si>
  <si>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</si>
  <si>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</si>
  <si>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</si>
  <si>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</si>
  <si>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</si>
  <si>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</si>
  <si>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</si>
  <si>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</si>
  <si>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</si>
  <si>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</si>
  <si>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</si>
  <si>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</si>
  <si>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</si>
  <si>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</si>
  <si>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</si>
  <si>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</si>
  <si>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</si>
  <si>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</si>
  <si>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</si>
  <si>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</si>
  <si>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</si>
  <si>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</si>
  <si>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</si>
  <si>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</si>
  <si>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</si>
  <si>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</si>
  <si>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</si>
  <si>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</si>
  <si>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</si>
  <si>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</si>
  <si>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</si>
  <si>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</si>
  <si>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</si>
  <si>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</si>
  <si>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</si>
  <si>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</si>
  <si>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</si>
  <si>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</si>
  <si>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</si>
  <si>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</si>
  <si>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</si>
  <si>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</si>
  <si>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</si>
  <si>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</si>
  <si>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</si>
  <si>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</si>
  <si>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</si>
  <si>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</si>
  <si>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</si>
  <si>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</si>
  <si>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</si>
  <si>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</si>
  <si>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</si>
  <si>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</si>
  <si>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</si>
  <si>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</si>
  <si>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</si>
  <si>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</si>
  <si>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</si>
  <si>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</si>
  <si>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</si>
  <si>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</si>
  <si>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</si>
  <si>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</si>
  <si>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</si>
  <si>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</si>
  <si>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</si>
  <si>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</si>
  <si>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</si>
  <si>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</si>
  <si>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</si>
  <si>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</si>
  <si>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</si>
  <si>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</si>
  <si>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</si>
  <si>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</si>
  <si>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</si>
  <si>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</si>
  <si>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</si>
  <si>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</si>
  <si>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</si>
  <si>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</si>
  <si>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</si>
  <si>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</si>
  <si>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</si>
  <si>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</si>
  <si>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</si>
  <si>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</si>
  <si>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</si>
  <si>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</si>
  <si>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</si>
  <si>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</si>
  <si>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</si>
  <si>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</si>
  <si>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</si>
  <si>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</si>
  <si>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</si>
  <si>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</si>
  <si>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</si>
  <si>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</si>
  <si>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</si>
  <si>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</si>
  <si>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</si>
  <si>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</si>
  <si>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</si>
  <si>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</si>
  <si>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</si>
  <si>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</si>
  <si>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</si>
  <si>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</si>
  <si>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</si>
  <si>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</si>
  <si>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</si>
  <si>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</si>
  <si>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</si>
  <si>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</si>
  <si>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</si>
  <si>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</si>
  <si>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</si>
  <si>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</si>
  <si>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</si>
  <si>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</si>
  <si>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</si>
  <si>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</si>
  <si>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</si>
  <si>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</si>
  <si>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</si>
  <si>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</si>
  <si>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</si>
  <si>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</si>
  <si>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</si>
  <si>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</si>
  <si>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</si>
  <si>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</si>
  <si>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</si>
  <si>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</si>
  <si>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</si>
  <si>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</si>
  <si>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</si>
  <si>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</si>
  <si>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</si>
  <si>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</si>
  <si>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</si>
  <si>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</si>
  <si>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</si>
  <si>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</si>
  <si>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</si>
  <si>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</si>
  <si>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</si>
  <si>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</si>
  <si>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</si>
  <si>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</si>
  <si>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</si>
  <si>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</si>
  <si>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</si>
  <si>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</si>
  <si>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</si>
  <si>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</si>
  <si>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</si>
  <si>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</si>
  <si>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</si>
  <si>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</si>
  <si>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</si>
  <si>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</si>
  <si>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</si>
  <si>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</si>
  <si>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</si>
  <si>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</si>
  <si>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</si>
  <si>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</si>
  <si>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</si>
  <si>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</si>
  <si>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</si>
  <si>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</si>
  <si>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</si>
  <si>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</si>
  <si>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</si>
  <si>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</si>
  <si>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</si>
  <si>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</si>
  <si>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</si>
  <si>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</si>
  <si>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</si>
  <si>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</si>
  <si>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</si>
  <si>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</si>
  <si>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</si>
  <si>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</si>
  <si>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</si>
  <si>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</si>
  <si>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</si>
  <si>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</si>
  <si>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</si>
  <si>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</si>
  <si>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</si>
  <si>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</si>
  <si>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</si>
  <si>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</si>
  <si>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</si>
  <si>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</si>
  <si>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</si>
  <si>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</si>
  <si>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</si>
  <si>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</si>
  <si>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</si>
  <si>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</si>
  <si>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</si>
  <si>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</si>
  <si>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</si>
  <si>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</si>
  <si>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</si>
  <si>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</si>
  <si>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</si>
  <si>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</si>
  <si>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</si>
  <si>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</si>
  <si>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</si>
  <si>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</si>
  <si>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</si>
  <si>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</si>
  <si>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</si>
  <si>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</si>
  <si>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</si>
  <si>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</si>
  <si>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</si>
  <si>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</si>
  <si>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</si>
  <si>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</si>
  <si>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</si>
  <si>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</si>
  <si>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</si>
  <si>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</si>
  <si>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</si>
  <si>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</si>
  <si>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</si>
  <si>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</si>
  <si>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</si>
  <si>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</si>
  <si>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</si>
  <si>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</si>
  <si>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</si>
  <si>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</si>
  <si>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</si>
  <si>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</si>
  <si>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</si>
  <si>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</si>
  <si>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</si>
  <si>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</si>
  <si>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</si>
  <si>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</si>
  <si>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</si>
  <si>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</si>
  <si>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</si>
  <si>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</si>
  <si>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</si>
  <si>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</si>
  <si>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</si>
  <si>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</si>
  <si>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</si>
  <si>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</si>
  <si>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</si>
  <si>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</si>
  <si>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</si>
  <si>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</si>
  <si>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</si>
  <si>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</si>
  <si>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</si>
  <si>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</si>
  <si>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</si>
  <si>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</si>
  <si>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</si>
  <si>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</si>
  <si>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</si>
  <si>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</si>
  <si>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</si>
  <si>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</si>
  <si>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</si>
  <si>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</si>
  <si>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</si>
  <si>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</si>
  <si>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</si>
  <si>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</si>
  <si>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</si>
  <si>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</si>
  <si>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</si>
  <si>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</si>
  <si>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</si>
  <si>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</si>
  <si>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</si>
  <si>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</si>
  <si>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</si>
  <si>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</si>
  <si>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</si>
  <si>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</si>
  <si>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</si>
  <si>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</si>
  <si>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</si>
  <si>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</si>
  <si>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</si>
  <si>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</si>
  <si>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</si>
  <si>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</si>
  <si>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</si>
  <si>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</si>
  <si>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</si>
  <si>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</si>
  <si>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</si>
  <si>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</si>
  <si>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</si>
  <si>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</si>
  <si>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</si>
  <si>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</si>
  <si>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</si>
  <si>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</si>
  <si>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</si>
  <si>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</si>
  <si>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</si>
  <si>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план</t>
  </si>
  <si>
    <t>факт</t>
  </si>
  <si>
    <t>% исп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</si>
</sst>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7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49" fontId="7" fillId="0" borderId="1" xfId="23" applyNumberFormat="1" applyProtection="1"/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3" fillId="0" borderId="1" xfId="3" applyNumberFormat="1" applyBorder="1" applyProtection="1"/>
    <xf numFmtId="0" fontId="5" fillId="0" borderId="1" xfId="34" applyNumberFormat="1" applyBorder="1" applyProtection="1"/>
    <xf numFmtId="0" fontId="7" fillId="0" borderId="1" xfId="10" applyNumberFormat="1" applyBorder="1" applyProtection="1">
      <alignment horizontal="center"/>
    </xf>
    <xf numFmtId="49" fontId="4" fillId="0" borderId="1" xfId="15" applyNumberFormat="1" applyBorder="1" applyProtection="1">
      <alignment horizontal="center"/>
    </xf>
    <xf numFmtId="164" fontId="7" fillId="0" borderId="1" xfId="22" applyNumberFormat="1" applyBorder="1" applyProtection="1">
      <alignment horizontal="center"/>
    </xf>
    <xf numFmtId="0" fontId="7" fillId="0" borderId="1" xfId="25" applyNumberFormat="1" applyBorder="1" applyProtection="1">
      <alignment horizontal="center"/>
    </xf>
    <xf numFmtId="49" fontId="7" fillId="0" borderId="1" xfId="27" applyNumberFormat="1" applyBorder="1" applyProtection="1">
      <alignment horizontal="center"/>
    </xf>
    <xf numFmtId="49" fontId="7" fillId="0" borderId="1" xfId="29" applyNumberFormat="1" applyBorder="1" applyProtection="1">
      <alignment horizontal="center"/>
    </xf>
    <xf numFmtId="0" fontId="7" fillId="0" borderId="1" xfId="32" applyNumberFormat="1" applyBorder="1" applyProtection="1">
      <alignment horizontal="center"/>
    </xf>
    <xf numFmtId="49" fontId="7" fillId="0" borderId="1" xfId="33" applyNumberFormat="1" applyBorder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5"/>
  <sheetViews>
    <sheetView zoomScale="70" zoomScaleNormal="70" zoomScaleSheetLayoutView="70" zoomScalePageLayoutView="70" workbookViewId="0">
      <selection activeCell="L10" sqref="L10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17.100000000000001" customHeight="1" x14ac:dyDescent="0.25">
      <c r="A1" s="2"/>
      <c r="B1" s="61" t="s">
        <v>0</v>
      </c>
      <c r="C1" s="62"/>
      <c r="D1" s="69"/>
      <c r="E1" s="3"/>
      <c r="F1" s="3"/>
      <c r="G1" s="4"/>
    </row>
    <row r="2" spans="1:7" ht="17.100000000000001" customHeight="1" x14ac:dyDescent="0.25">
      <c r="A2" s="5"/>
      <c r="B2" s="62"/>
      <c r="C2" s="62"/>
      <c r="D2" s="71"/>
      <c r="E2" s="3"/>
      <c r="F2" s="3"/>
      <c r="G2" s="4"/>
    </row>
    <row r="3" spans="1:7" ht="14.1" customHeight="1" x14ac:dyDescent="0.25">
      <c r="A3" s="6"/>
      <c r="B3" s="7"/>
      <c r="C3" s="7"/>
      <c r="D3" s="72"/>
      <c r="E3" s="3"/>
      <c r="F3" s="3"/>
      <c r="G3" s="4"/>
    </row>
    <row r="4" spans="1:7" ht="14.1" customHeight="1" x14ac:dyDescent="0.25">
      <c r="A4" s="8"/>
      <c r="B4" s="8"/>
      <c r="C4" s="9" t="s">
        <v>1</v>
      </c>
      <c r="D4" s="73"/>
      <c r="E4" s="3"/>
      <c r="F4" s="3"/>
      <c r="G4" s="4"/>
    </row>
    <row r="5" spans="1:7" ht="14.1" customHeight="1" x14ac:dyDescent="0.25">
      <c r="A5" s="6"/>
      <c r="B5" s="6"/>
      <c r="C5" s="6"/>
      <c r="D5" s="74"/>
      <c r="E5" s="3"/>
      <c r="F5" s="3"/>
      <c r="G5" s="4"/>
    </row>
    <row r="6" spans="1:7" ht="15.2" customHeight="1" x14ac:dyDescent="0.25">
      <c r="A6" s="6" t="s">
        <v>2</v>
      </c>
      <c r="B6" s="63" t="s">
        <v>3</v>
      </c>
      <c r="C6" s="64"/>
      <c r="D6" s="75"/>
      <c r="E6" s="3"/>
      <c r="F6" s="3"/>
      <c r="G6" s="4"/>
    </row>
    <row r="7" spans="1:7" ht="15.2" customHeight="1" x14ac:dyDescent="0.25">
      <c r="A7" s="6" t="s">
        <v>4</v>
      </c>
      <c r="B7" s="65" t="s">
        <v>5</v>
      </c>
      <c r="C7" s="66"/>
      <c r="D7" s="76"/>
      <c r="E7" s="3"/>
      <c r="F7" s="3"/>
      <c r="G7" s="4"/>
    </row>
    <row r="8" spans="1:7" ht="14.1" customHeight="1" x14ac:dyDescent="0.25">
      <c r="A8" s="6" t="s">
        <v>6</v>
      </c>
      <c r="B8" s="11"/>
      <c r="C8" s="12"/>
      <c r="D8" s="77"/>
      <c r="E8" s="3"/>
      <c r="F8" s="3"/>
      <c r="G8" s="4"/>
    </row>
    <row r="9" spans="1:7" ht="14.1" customHeight="1" x14ac:dyDescent="0.25">
      <c r="A9" s="6" t="s">
        <v>7</v>
      </c>
      <c r="B9" s="6"/>
      <c r="C9" s="10"/>
      <c r="D9" s="78"/>
      <c r="E9" s="3"/>
      <c r="F9" s="3"/>
      <c r="G9" s="4"/>
    </row>
    <row r="10" spans="1:7" ht="15" customHeight="1" x14ac:dyDescent="0.25">
      <c r="A10" s="4"/>
      <c r="B10" s="4"/>
      <c r="C10" s="4"/>
      <c r="D10" s="70"/>
      <c r="E10" s="3"/>
      <c r="F10" s="3"/>
      <c r="G10" s="4"/>
    </row>
    <row r="11" spans="1:7" ht="12.95" customHeight="1" x14ac:dyDescent="0.25">
      <c r="A11" s="3"/>
      <c r="B11" s="3"/>
      <c r="C11" s="3"/>
      <c r="D11" s="3"/>
      <c r="E11" s="3"/>
      <c r="F11" s="3"/>
      <c r="G11" s="4"/>
    </row>
    <row r="12" spans="1:7" ht="24.75" customHeight="1" x14ac:dyDescent="0.25">
      <c r="A12" s="2" t="s">
        <v>8</v>
      </c>
      <c r="B12" s="2"/>
      <c r="C12" s="6"/>
      <c r="D12" s="10"/>
      <c r="E12" s="3"/>
      <c r="F12" s="3"/>
      <c r="G12" s="4"/>
    </row>
    <row r="13" spans="1:7" ht="11.45" customHeight="1" x14ac:dyDescent="0.25">
      <c r="A13" s="59" t="s">
        <v>9</v>
      </c>
      <c r="B13" s="59" t="s">
        <v>10</v>
      </c>
      <c r="C13" s="59" t="s">
        <v>11</v>
      </c>
      <c r="D13" s="15"/>
      <c r="E13" s="60"/>
      <c r="F13" s="60"/>
      <c r="G13" s="4"/>
    </row>
    <row r="14" spans="1:7" ht="140.44999999999999" customHeight="1" x14ac:dyDescent="0.25">
      <c r="A14" s="60"/>
      <c r="B14" s="60"/>
      <c r="C14" s="60"/>
      <c r="D14" s="16" t="s">
        <v>680</v>
      </c>
      <c r="E14" s="16" t="s">
        <v>681</v>
      </c>
      <c r="F14" s="16" t="s">
        <v>682</v>
      </c>
      <c r="G14" s="4"/>
    </row>
    <row r="15" spans="1:7" ht="11.45" customHeight="1" thickBot="1" x14ac:dyDescent="0.3">
      <c r="A15" s="14" t="s">
        <v>14</v>
      </c>
      <c r="B15" s="14" t="s">
        <v>15</v>
      </c>
      <c r="C15" s="14" t="s">
        <v>16</v>
      </c>
      <c r="D15" s="17" t="s">
        <v>17</v>
      </c>
      <c r="E15" s="17" t="s">
        <v>18</v>
      </c>
      <c r="F15" s="17" t="s">
        <v>19</v>
      </c>
      <c r="G15" s="4"/>
    </row>
    <row r="16" spans="1:7" ht="21.75" customHeight="1" x14ac:dyDescent="0.25">
      <c r="A16" s="18" t="s">
        <v>20</v>
      </c>
      <c r="B16" s="19" t="s">
        <v>21</v>
      </c>
      <c r="C16" s="20" t="s">
        <v>22</v>
      </c>
      <c r="D16" s="21">
        <v>246064465.78</v>
      </c>
      <c r="E16" s="21">
        <v>10294736.41</v>
      </c>
      <c r="F16" s="22">
        <f>E16/D16*100</f>
        <v>4.1837558208035874</v>
      </c>
      <c r="G16" s="4"/>
    </row>
    <row r="17" spans="1:7" ht="15" customHeight="1" x14ac:dyDescent="0.25">
      <c r="A17" s="23" t="s">
        <v>24</v>
      </c>
      <c r="B17" s="24"/>
      <c r="C17" s="25"/>
      <c r="D17" s="25"/>
      <c r="E17" s="25"/>
      <c r="F17" s="22" t="e">
        <f t="shared" ref="F17:F80" si="0">E17/D17*100</f>
        <v>#DIV/0!</v>
      </c>
      <c r="G17" s="4"/>
    </row>
    <row r="18" spans="1:7" x14ac:dyDescent="0.25">
      <c r="A18" s="27" t="s">
        <v>25</v>
      </c>
      <c r="B18" s="28" t="s">
        <v>21</v>
      </c>
      <c r="C18" s="29" t="s">
        <v>26</v>
      </c>
      <c r="D18" s="21">
        <v>86293100</v>
      </c>
      <c r="E18" s="21">
        <v>1569794.83</v>
      </c>
      <c r="F18" s="22">
        <f t="shared" si="0"/>
        <v>1.8191429326330844</v>
      </c>
      <c r="G18" s="4"/>
    </row>
    <row r="19" spans="1:7" x14ac:dyDescent="0.25">
      <c r="A19" s="27" t="s">
        <v>27</v>
      </c>
      <c r="B19" s="28" t="s">
        <v>21</v>
      </c>
      <c r="C19" s="29" t="s">
        <v>28</v>
      </c>
      <c r="D19" s="21">
        <v>50091200</v>
      </c>
      <c r="E19" s="21">
        <v>774465.7</v>
      </c>
      <c r="F19" s="22">
        <f t="shared" si="0"/>
        <v>1.546111293001565</v>
      </c>
      <c r="G19" s="4"/>
    </row>
    <row r="20" spans="1:7" x14ac:dyDescent="0.25">
      <c r="A20" s="27" t="s">
        <v>29</v>
      </c>
      <c r="B20" s="28" t="s">
        <v>21</v>
      </c>
      <c r="C20" s="29" t="s">
        <v>30</v>
      </c>
      <c r="D20" s="21">
        <v>50091200</v>
      </c>
      <c r="E20" s="21">
        <v>774465.7</v>
      </c>
      <c r="F20" s="22">
        <f t="shared" si="0"/>
        <v>1.546111293001565</v>
      </c>
      <c r="G20" s="4"/>
    </row>
    <row r="21" spans="1:7" ht="180.75" x14ac:dyDescent="0.25">
      <c r="A21" s="27" t="s">
        <v>31</v>
      </c>
      <c r="B21" s="28" t="s">
        <v>21</v>
      </c>
      <c r="C21" s="29" t="s">
        <v>32</v>
      </c>
      <c r="D21" s="21">
        <v>28952000</v>
      </c>
      <c r="E21" s="21">
        <v>766369.9</v>
      </c>
      <c r="F21" s="22">
        <f t="shared" si="0"/>
        <v>2.6470361287648521</v>
      </c>
      <c r="G21" s="4"/>
    </row>
    <row r="22" spans="1:7" ht="135.75" x14ac:dyDescent="0.25">
      <c r="A22" s="27" t="s">
        <v>33</v>
      </c>
      <c r="B22" s="28" t="s">
        <v>21</v>
      </c>
      <c r="C22" s="29" t="s">
        <v>34</v>
      </c>
      <c r="D22" s="21">
        <v>1200000</v>
      </c>
      <c r="E22" s="21" t="s">
        <v>23</v>
      </c>
      <c r="F22" s="22" t="e">
        <f t="shared" si="0"/>
        <v>#VALUE!</v>
      </c>
      <c r="G22" s="4"/>
    </row>
    <row r="23" spans="1:7" ht="113.25" x14ac:dyDescent="0.25">
      <c r="A23" s="27" t="s">
        <v>35</v>
      </c>
      <c r="B23" s="28" t="s">
        <v>21</v>
      </c>
      <c r="C23" s="29" t="s">
        <v>36</v>
      </c>
      <c r="D23" s="21">
        <v>540000</v>
      </c>
      <c r="E23" s="21">
        <v>115.8</v>
      </c>
      <c r="F23" s="22">
        <f t="shared" si="0"/>
        <v>2.1444444444444443E-2</v>
      </c>
      <c r="G23" s="4"/>
    </row>
    <row r="24" spans="1:7" ht="372" x14ac:dyDescent="0.25">
      <c r="A24" s="27" t="s">
        <v>37</v>
      </c>
      <c r="B24" s="28" t="s">
        <v>21</v>
      </c>
      <c r="C24" s="29" t="s">
        <v>38</v>
      </c>
      <c r="D24" s="21">
        <v>999200</v>
      </c>
      <c r="E24" s="21">
        <v>7980</v>
      </c>
      <c r="F24" s="22">
        <f t="shared" si="0"/>
        <v>0.79863891112890317</v>
      </c>
      <c r="G24" s="4"/>
    </row>
    <row r="25" spans="1:7" ht="90.75" x14ac:dyDescent="0.25">
      <c r="A25" s="27" t="s">
        <v>39</v>
      </c>
      <c r="B25" s="28" t="s">
        <v>21</v>
      </c>
      <c r="C25" s="29" t="s">
        <v>40</v>
      </c>
      <c r="D25" s="21">
        <v>400000</v>
      </c>
      <c r="E25" s="21" t="s">
        <v>23</v>
      </c>
      <c r="F25" s="22" t="e">
        <f t="shared" si="0"/>
        <v>#VALUE!</v>
      </c>
      <c r="G25" s="4"/>
    </row>
    <row r="26" spans="1:7" ht="79.5" x14ac:dyDescent="0.25">
      <c r="A26" s="27" t="s">
        <v>41</v>
      </c>
      <c r="B26" s="28" t="s">
        <v>21</v>
      </c>
      <c r="C26" s="29" t="s">
        <v>42</v>
      </c>
      <c r="D26" s="21">
        <v>18000000</v>
      </c>
      <c r="E26" s="21" t="s">
        <v>23</v>
      </c>
      <c r="F26" s="22" t="e">
        <f t="shared" si="0"/>
        <v>#VALUE!</v>
      </c>
      <c r="G26" s="4"/>
    </row>
    <row r="27" spans="1:7" ht="23.25" x14ac:dyDescent="0.25">
      <c r="A27" s="27" t="s">
        <v>43</v>
      </c>
      <c r="B27" s="28" t="s">
        <v>21</v>
      </c>
      <c r="C27" s="29" t="s">
        <v>44</v>
      </c>
      <c r="D27" s="21">
        <v>2517900</v>
      </c>
      <c r="E27" s="21">
        <v>213123.38</v>
      </c>
      <c r="F27" s="22">
        <f t="shared" si="0"/>
        <v>8.464330592954445</v>
      </c>
      <c r="G27" s="4"/>
    </row>
    <row r="28" spans="1:7" ht="23.25" x14ac:dyDescent="0.25">
      <c r="A28" s="27" t="s">
        <v>45</v>
      </c>
      <c r="B28" s="28" t="s">
        <v>21</v>
      </c>
      <c r="C28" s="29" t="s">
        <v>46</v>
      </c>
      <c r="D28" s="21">
        <v>2517900</v>
      </c>
      <c r="E28" s="21">
        <v>213123.38</v>
      </c>
      <c r="F28" s="22">
        <f t="shared" si="0"/>
        <v>8.464330592954445</v>
      </c>
      <c r="G28" s="4"/>
    </row>
    <row r="29" spans="1:7" ht="57" x14ac:dyDescent="0.25">
      <c r="A29" s="27" t="s">
        <v>47</v>
      </c>
      <c r="B29" s="28" t="s">
        <v>21</v>
      </c>
      <c r="C29" s="29" t="s">
        <v>48</v>
      </c>
      <c r="D29" s="21">
        <v>1317000</v>
      </c>
      <c r="E29" s="21">
        <v>102514.84</v>
      </c>
      <c r="F29" s="22">
        <f t="shared" si="0"/>
        <v>7.7839665907365223</v>
      </c>
      <c r="G29" s="4"/>
    </row>
    <row r="30" spans="1:7" ht="90.75" x14ac:dyDescent="0.25">
      <c r="A30" s="27" t="s">
        <v>49</v>
      </c>
      <c r="B30" s="28" t="s">
        <v>21</v>
      </c>
      <c r="C30" s="29" t="s">
        <v>50</v>
      </c>
      <c r="D30" s="21">
        <v>1317000</v>
      </c>
      <c r="E30" s="21">
        <v>102514.84</v>
      </c>
      <c r="F30" s="22">
        <f t="shared" si="0"/>
        <v>7.7839665907365223</v>
      </c>
      <c r="G30" s="4"/>
    </row>
    <row r="31" spans="1:7" ht="68.25" x14ac:dyDescent="0.25">
      <c r="A31" s="27" t="s">
        <v>51</v>
      </c>
      <c r="B31" s="28" t="s">
        <v>21</v>
      </c>
      <c r="C31" s="29" t="s">
        <v>52</v>
      </c>
      <c r="D31" s="21">
        <v>6000</v>
      </c>
      <c r="E31" s="21">
        <v>519.41</v>
      </c>
      <c r="F31" s="22">
        <f t="shared" si="0"/>
        <v>8.6568333333333332</v>
      </c>
      <c r="G31" s="4"/>
    </row>
    <row r="32" spans="1:7" ht="102" x14ac:dyDescent="0.25">
      <c r="A32" s="27" t="s">
        <v>53</v>
      </c>
      <c r="B32" s="28" t="s">
        <v>21</v>
      </c>
      <c r="C32" s="29" t="s">
        <v>54</v>
      </c>
      <c r="D32" s="21">
        <v>6000</v>
      </c>
      <c r="E32" s="21">
        <v>519.41</v>
      </c>
      <c r="F32" s="22">
        <f t="shared" si="0"/>
        <v>8.6568333333333332</v>
      </c>
      <c r="G32" s="4"/>
    </row>
    <row r="33" spans="1:7" ht="57" x14ac:dyDescent="0.25">
      <c r="A33" s="27" t="s">
        <v>55</v>
      </c>
      <c r="B33" s="28" t="s">
        <v>21</v>
      </c>
      <c r="C33" s="29" t="s">
        <v>56</v>
      </c>
      <c r="D33" s="21">
        <v>1329900</v>
      </c>
      <c r="E33" s="21">
        <v>118685.07</v>
      </c>
      <c r="F33" s="22">
        <f t="shared" si="0"/>
        <v>8.9243604782314474</v>
      </c>
      <c r="G33" s="4"/>
    </row>
    <row r="34" spans="1:7" ht="90.75" x14ac:dyDescent="0.25">
      <c r="A34" s="27" t="s">
        <v>57</v>
      </c>
      <c r="B34" s="28" t="s">
        <v>21</v>
      </c>
      <c r="C34" s="29" t="s">
        <v>58</v>
      </c>
      <c r="D34" s="21">
        <v>1329900</v>
      </c>
      <c r="E34" s="21">
        <v>118685.07</v>
      </c>
      <c r="F34" s="22">
        <f t="shared" si="0"/>
        <v>8.9243604782314474</v>
      </c>
      <c r="G34" s="4"/>
    </row>
    <row r="35" spans="1:7" ht="57" x14ac:dyDescent="0.25">
      <c r="A35" s="27" t="s">
        <v>59</v>
      </c>
      <c r="B35" s="28" t="s">
        <v>21</v>
      </c>
      <c r="C35" s="29" t="s">
        <v>60</v>
      </c>
      <c r="D35" s="21">
        <v>-135000</v>
      </c>
      <c r="E35" s="21">
        <v>-8595.94</v>
      </c>
      <c r="F35" s="22">
        <f t="shared" si="0"/>
        <v>6.3673629629629636</v>
      </c>
      <c r="G35" s="4"/>
    </row>
    <row r="36" spans="1:7" ht="90.75" x14ac:dyDescent="0.25">
      <c r="A36" s="27" t="s">
        <v>61</v>
      </c>
      <c r="B36" s="28" t="s">
        <v>21</v>
      </c>
      <c r="C36" s="29" t="s">
        <v>62</v>
      </c>
      <c r="D36" s="21">
        <v>-135000</v>
      </c>
      <c r="E36" s="21">
        <v>-8595.94</v>
      </c>
      <c r="F36" s="22">
        <f t="shared" si="0"/>
        <v>6.3673629629629636</v>
      </c>
      <c r="G36" s="4"/>
    </row>
    <row r="37" spans="1:7" x14ac:dyDescent="0.25">
      <c r="A37" s="27" t="s">
        <v>63</v>
      </c>
      <c r="B37" s="28" t="s">
        <v>21</v>
      </c>
      <c r="C37" s="29" t="s">
        <v>64</v>
      </c>
      <c r="D37" s="21">
        <v>30775700</v>
      </c>
      <c r="E37" s="21">
        <v>211806.35</v>
      </c>
      <c r="F37" s="22">
        <f t="shared" si="0"/>
        <v>0.6882259379965362</v>
      </c>
      <c r="G37" s="4"/>
    </row>
    <row r="38" spans="1:7" ht="23.25" x14ac:dyDescent="0.25">
      <c r="A38" s="27" t="s">
        <v>65</v>
      </c>
      <c r="B38" s="28" t="s">
        <v>21</v>
      </c>
      <c r="C38" s="29" t="s">
        <v>66</v>
      </c>
      <c r="D38" s="21">
        <v>8730000</v>
      </c>
      <c r="E38" s="21">
        <v>-145736.82999999999</v>
      </c>
      <c r="F38" s="22">
        <f t="shared" si="0"/>
        <v>-1.6693794959908359</v>
      </c>
      <c r="G38" s="4"/>
    </row>
    <row r="39" spans="1:7" ht="23.25" x14ac:dyDescent="0.25">
      <c r="A39" s="27" t="s">
        <v>67</v>
      </c>
      <c r="B39" s="28" t="s">
        <v>21</v>
      </c>
      <c r="C39" s="29" t="s">
        <v>68</v>
      </c>
      <c r="D39" s="21">
        <v>8000000</v>
      </c>
      <c r="E39" s="21">
        <v>-161404.48000000001</v>
      </c>
      <c r="F39" s="22">
        <f t="shared" si="0"/>
        <v>-2.0175560000000003</v>
      </c>
      <c r="G39" s="4"/>
    </row>
    <row r="40" spans="1:7" ht="23.25" x14ac:dyDescent="0.25">
      <c r="A40" s="27" t="s">
        <v>67</v>
      </c>
      <c r="B40" s="28" t="s">
        <v>21</v>
      </c>
      <c r="C40" s="29" t="s">
        <v>69</v>
      </c>
      <c r="D40" s="21">
        <v>8000000</v>
      </c>
      <c r="E40" s="21">
        <v>-161404.48000000001</v>
      </c>
      <c r="F40" s="22">
        <f t="shared" si="0"/>
        <v>-2.0175560000000003</v>
      </c>
      <c r="G40" s="4"/>
    </row>
    <row r="41" spans="1:7" ht="34.5" x14ac:dyDescent="0.25">
      <c r="A41" s="27" t="s">
        <v>70</v>
      </c>
      <c r="B41" s="28" t="s">
        <v>21</v>
      </c>
      <c r="C41" s="29" t="s">
        <v>71</v>
      </c>
      <c r="D41" s="21">
        <v>730000</v>
      </c>
      <c r="E41" s="21">
        <v>15667.65</v>
      </c>
      <c r="F41" s="22">
        <f t="shared" si="0"/>
        <v>2.1462534246575342</v>
      </c>
      <c r="G41" s="4"/>
    </row>
    <row r="42" spans="1:7" ht="45.75" x14ac:dyDescent="0.25">
      <c r="A42" s="27" t="s">
        <v>72</v>
      </c>
      <c r="B42" s="28" t="s">
        <v>21</v>
      </c>
      <c r="C42" s="29" t="s">
        <v>73</v>
      </c>
      <c r="D42" s="21">
        <v>730000</v>
      </c>
      <c r="E42" s="21">
        <v>15667.65</v>
      </c>
      <c r="F42" s="22">
        <f t="shared" si="0"/>
        <v>2.1462534246575342</v>
      </c>
      <c r="G42" s="4"/>
    </row>
    <row r="43" spans="1:7" x14ac:dyDescent="0.25">
      <c r="A43" s="27" t="s">
        <v>74</v>
      </c>
      <c r="B43" s="28" t="s">
        <v>21</v>
      </c>
      <c r="C43" s="29" t="s">
        <v>75</v>
      </c>
      <c r="D43" s="21">
        <v>20824700</v>
      </c>
      <c r="E43" s="21" t="s">
        <v>23</v>
      </c>
      <c r="F43" s="22" t="e">
        <f t="shared" si="0"/>
        <v>#VALUE!</v>
      </c>
      <c r="G43" s="4"/>
    </row>
    <row r="44" spans="1:7" x14ac:dyDescent="0.25">
      <c r="A44" s="27" t="s">
        <v>74</v>
      </c>
      <c r="B44" s="28" t="s">
        <v>21</v>
      </c>
      <c r="C44" s="29" t="s">
        <v>76</v>
      </c>
      <c r="D44" s="21">
        <v>20824700</v>
      </c>
      <c r="E44" s="21" t="s">
        <v>23</v>
      </c>
      <c r="F44" s="22" t="e">
        <f t="shared" si="0"/>
        <v>#VALUE!</v>
      </c>
      <c r="G44" s="4"/>
    </row>
    <row r="45" spans="1:7" ht="23.25" x14ac:dyDescent="0.25">
      <c r="A45" s="27" t="s">
        <v>77</v>
      </c>
      <c r="B45" s="28" t="s">
        <v>21</v>
      </c>
      <c r="C45" s="29" t="s">
        <v>78</v>
      </c>
      <c r="D45" s="21">
        <v>1221000</v>
      </c>
      <c r="E45" s="21">
        <v>357543.18</v>
      </c>
      <c r="F45" s="22">
        <f t="shared" si="0"/>
        <v>29.282815724815727</v>
      </c>
      <c r="G45" s="4"/>
    </row>
    <row r="46" spans="1:7" ht="34.5" x14ac:dyDescent="0.25">
      <c r="A46" s="27" t="s">
        <v>79</v>
      </c>
      <c r="B46" s="28" t="s">
        <v>21</v>
      </c>
      <c r="C46" s="29" t="s">
        <v>80</v>
      </c>
      <c r="D46" s="21">
        <v>1221000</v>
      </c>
      <c r="E46" s="21">
        <v>357543.18</v>
      </c>
      <c r="F46" s="22">
        <f t="shared" si="0"/>
        <v>29.282815724815727</v>
      </c>
      <c r="G46" s="4"/>
    </row>
    <row r="47" spans="1:7" x14ac:dyDescent="0.25">
      <c r="A47" s="27" t="s">
        <v>81</v>
      </c>
      <c r="B47" s="28" t="s">
        <v>21</v>
      </c>
      <c r="C47" s="29" t="s">
        <v>82</v>
      </c>
      <c r="D47" s="21" t="s">
        <v>23</v>
      </c>
      <c r="E47" s="21" t="s">
        <v>23</v>
      </c>
      <c r="F47" s="22" t="e">
        <f t="shared" si="0"/>
        <v>#VALUE!</v>
      </c>
      <c r="G47" s="4"/>
    </row>
    <row r="48" spans="1:7" x14ac:dyDescent="0.25">
      <c r="A48" s="27" t="s">
        <v>83</v>
      </c>
      <c r="B48" s="28" t="s">
        <v>21</v>
      </c>
      <c r="C48" s="29" t="s">
        <v>84</v>
      </c>
      <c r="D48" s="21" t="s">
        <v>23</v>
      </c>
      <c r="E48" s="21" t="s">
        <v>23</v>
      </c>
      <c r="F48" s="22" t="e">
        <f t="shared" si="0"/>
        <v>#VALUE!</v>
      </c>
      <c r="G48" s="4"/>
    </row>
    <row r="49" spans="1:7" ht="34.5" x14ac:dyDescent="0.25">
      <c r="A49" s="27" t="s">
        <v>85</v>
      </c>
      <c r="B49" s="28" t="s">
        <v>21</v>
      </c>
      <c r="C49" s="29" t="s">
        <v>86</v>
      </c>
      <c r="D49" s="21" t="s">
        <v>23</v>
      </c>
      <c r="E49" s="21" t="s">
        <v>23</v>
      </c>
      <c r="F49" s="22" t="e">
        <f t="shared" si="0"/>
        <v>#VALUE!</v>
      </c>
      <c r="G49" s="4"/>
    </row>
    <row r="50" spans="1:7" ht="34.5" x14ac:dyDescent="0.25">
      <c r="A50" s="27" t="s">
        <v>87</v>
      </c>
      <c r="B50" s="28" t="s">
        <v>21</v>
      </c>
      <c r="C50" s="29" t="s">
        <v>88</v>
      </c>
      <c r="D50" s="21" t="s">
        <v>23</v>
      </c>
      <c r="E50" s="21" t="s">
        <v>23</v>
      </c>
      <c r="F50" s="22" t="e">
        <f t="shared" si="0"/>
        <v>#VALUE!</v>
      </c>
      <c r="G50" s="4"/>
    </row>
    <row r="51" spans="1:7" x14ac:dyDescent="0.25">
      <c r="A51" s="27" t="s">
        <v>89</v>
      </c>
      <c r="B51" s="28" t="s">
        <v>21</v>
      </c>
      <c r="C51" s="29" t="s">
        <v>90</v>
      </c>
      <c r="D51" s="21" t="s">
        <v>23</v>
      </c>
      <c r="E51" s="21" t="s">
        <v>23</v>
      </c>
      <c r="F51" s="22" t="e">
        <f t="shared" si="0"/>
        <v>#VALUE!</v>
      </c>
      <c r="G51" s="4"/>
    </row>
    <row r="52" spans="1:7" x14ac:dyDescent="0.25">
      <c r="A52" s="27" t="s">
        <v>91</v>
      </c>
      <c r="B52" s="28" t="s">
        <v>21</v>
      </c>
      <c r="C52" s="29" t="s">
        <v>92</v>
      </c>
      <c r="D52" s="21" t="s">
        <v>23</v>
      </c>
      <c r="E52" s="21" t="s">
        <v>23</v>
      </c>
      <c r="F52" s="22" t="e">
        <f t="shared" si="0"/>
        <v>#VALUE!</v>
      </c>
      <c r="G52" s="4"/>
    </row>
    <row r="53" spans="1:7" ht="23.25" x14ac:dyDescent="0.25">
      <c r="A53" s="27" t="s">
        <v>93</v>
      </c>
      <c r="B53" s="28" t="s">
        <v>21</v>
      </c>
      <c r="C53" s="29" t="s">
        <v>94</v>
      </c>
      <c r="D53" s="21" t="s">
        <v>23</v>
      </c>
      <c r="E53" s="21" t="s">
        <v>23</v>
      </c>
      <c r="F53" s="22" t="e">
        <f t="shared" si="0"/>
        <v>#VALUE!</v>
      </c>
      <c r="G53" s="4"/>
    </row>
    <row r="54" spans="1:7" ht="23.25" x14ac:dyDescent="0.25">
      <c r="A54" s="27" t="s">
        <v>95</v>
      </c>
      <c r="B54" s="28" t="s">
        <v>21</v>
      </c>
      <c r="C54" s="29" t="s">
        <v>96</v>
      </c>
      <c r="D54" s="21" t="s">
        <v>23</v>
      </c>
      <c r="E54" s="21" t="s">
        <v>23</v>
      </c>
      <c r="F54" s="22" t="e">
        <f t="shared" si="0"/>
        <v>#VALUE!</v>
      </c>
      <c r="G54" s="4"/>
    </row>
    <row r="55" spans="1:7" x14ac:dyDescent="0.25">
      <c r="A55" s="27" t="s">
        <v>97</v>
      </c>
      <c r="B55" s="28" t="s">
        <v>21</v>
      </c>
      <c r="C55" s="29" t="s">
        <v>98</v>
      </c>
      <c r="D55" s="21" t="s">
        <v>23</v>
      </c>
      <c r="E55" s="21" t="s">
        <v>23</v>
      </c>
      <c r="F55" s="22" t="e">
        <f t="shared" si="0"/>
        <v>#VALUE!</v>
      </c>
      <c r="G55" s="4"/>
    </row>
    <row r="56" spans="1:7" ht="34.5" x14ac:dyDescent="0.25">
      <c r="A56" s="27" t="s">
        <v>99</v>
      </c>
      <c r="B56" s="28" t="s">
        <v>21</v>
      </c>
      <c r="C56" s="29" t="s">
        <v>100</v>
      </c>
      <c r="D56" s="21" t="s">
        <v>23</v>
      </c>
      <c r="E56" s="21" t="s">
        <v>23</v>
      </c>
      <c r="F56" s="22" t="e">
        <f t="shared" si="0"/>
        <v>#VALUE!</v>
      </c>
      <c r="G56" s="4"/>
    </row>
    <row r="57" spans="1:7" ht="34.5" x14ac:dyDescent="0.25">
      <c r="A57" s="27" t="s">
        <v>101</v>
      </c>
      <c r="B57" s="28" t="s">
        <v>21</v>
      </c>
      <c r="C57" s="29" t="s">
        <v>102</v>
      </c>
      <c r="D57" s="21" t="s">
        <v>23</v>
      </c>
      <c r="E57" s="21" t="s">
        <v>23</v>
      </c>
      <c r="F57" s="22" t="e">
        <f t="shared" si="0"/>
        <v>#VALUE!</v>
      </c>
      <c r="G57" s="4"/>
    </row>
    <row r="58" spans="1:7" x14ac:dyDescent="0.25">
      <c r="A58" s="27" t="s">
        <v>103</v>
      </c>
      <c r="B58" s="28" t="s">
        <v>21</v>
      </c>
      <c r="C58" s="29" t="s">
        <v>104</v>
      </c>
      <c r="D58" s="21">
        <v>936900</v>
      </c>
      <c r="E58" s="21">
        <v>154195.72</v>
      </c>
      <c r="F58" s="22">
        <f t="shared" si="0"/>
        <v>16.458076635713521</v>
      </c>
      <c r="G58" s="4"/>
    </row>
    <row r="59" spans="1:7" ht="23.25" x14ac:dyDescent="0.25">
      <c r="A59" s="27" t="s">
        <v>105</v>
      </c>
      <c r="B59" s="28" t="s">
        <v>21</v>
      </c>
      <c r="C59" s="29" t="s">
        <v>106</v>
      </c>
      <c r="D59" s="21">
        <v>786900</v>
      </c>
      <c r="E59" s="21">
        <v>144895.72</v>
      </c>
      <c r="F59" s="22">
        <f t="shared" si="0"/>
        <v>18.413485830474013</v>
      </c>
      <c r="G59" s="4"/>
    </row>
    <row r="60" spans="1:7" ht="34.5" x14ac:dyDescent="0.25">
      <c r="A60" s="27" t="s">
        <v>107</v>
      </c>
      <c r="B60" s="28" t="s">
        <v>21</v>
      </c>
      <c r="C60" s="29" t="s">
        <v>108</v>
      </c>
      <c r="D60" s="21">
        <v>786900</v>
      </c>
      <c r="E60" s="21">
        <v>144895.72</v>
      </c>
      <c r="F60" s="22">
        <f t="shared" si="0"/>
        <v>18.413485830474013</v>
      </c>
      <c r="G60" s="4"/>
    </row>
    <row r="61" spans="1:7" ht="34.5" x14ac:dyDescent="0.25">
      <c r="A61" s="27" t="s">
        <v>109</v>
      </c>
      <c r="B61" s="28" t="s">
        <v>21</v>
      </c>
      <c r="C61" s="29" t="s">
        <v>110</v>
      </c>
      <c r="D61" s="21">
        <v>150000</v>
      </c>
      <c r="E61" s="21">
        <v>9300</v>
      </c>
      <c r="F61" s="22">
        <f t="shared" si="0"/>
        <v>6.2</v>
      </c>
      <c r="G61" s="4"/>
    </row>
    <row r="62" spans="1:7" ht="57" x14ac:dyDescent="0.25">
      <c r="A62" s="27" t="s">
        <v>111</v>
      </c>
      <c r="B62" s="28" t="s">
        <v>21</v>
      </c>
      <c r="C62" s="29" t="s">
        <v>112</v>
      </c>
      <c r="D62" s="21">
        <v>150000</v>
      </c>
      <c r="E62" s="21">
        <v>9300</v>
      </c>
      <c r="F62" s="22">
        <f t="shared" si="0"/>
        <v>6.2</v>
      </c>
      <c r="G62" s="4"/>
    </row>
    <row r="63" spans="1:7" ht="135.75" x14ac:dyDescent="0.25">
      <c r="A63" s="27" t="s">
        <v>113</v>
      </c>
      <c r="B63" s="28" t="s">
        <v>21</v>
      </c>
      <c r="C63" s="29" t="s">
        <v>114</v>
      </c>
      <c r="D63" s="21">
        <v>150000</v>
      </c>
      <c r="E63" s="21">
        <v>9300</v>
      </c>
      <c r="F63" s="22">
        <f t="shared" si="0"/>
        <v>6.2</v>
      </c>
      <c r="G63" s="4"/>
    </row>
    <row r="64" spans="1:7" ht="34.5" x14ac:dyDescent="0.25">
      <c r="A64" s="27" t="s">
        <v>115</v>
      </c>
      <c r="B64" s="28" t="s">
        <v>21</v>
      </c>
      <c r="C64" s="29" t="s">
        <v>116</v>
      </c>
      <c r="D64" s="21">
        <v>748200</v>
      </c>
      <c r="E64" s="21">
        <v>27035.23</v>
      </c>
      <c r="F64" s="22">
        <f t="shared" si="0"/>
        <v>3.6133694199411917</v>
      </c>
      <c r="G64" s="4"/>
    </row>
    <row r="65" spans="1:7" ht="23.25" x14ac:dyDescent="0.25">
      <c r="A65" s="27" t="s">
        <v>117</v>
      </c>
      <c r="B65" s="28" t="s">
        <v>21</v>
      </c>
      <c r="C65" s="29" t="s">
        <v>118</v>
      </c>
      <c r="D65" s="21">
        <v>9600</v>
      </c>
      <c r="E65" s="21" t="s">
        <v>23</v>
      </c>
      <c r="F65" s="22" t="e">
        <f t="shared" si="0"/>
        <v>#VALUE!</v>
      </c>
      <c r="G65" s="4"/>
    </row>
    <row r="66" spans="1:7" ht="34.5" x14ac:dyDescent="0.25">
      <c r="A66" s="27" t="s">
        <v>119</v>
      </c>
      <c r="B66" s="28" t="s">
        <v>21</v>
      </c>
      <c r="C66" s="29" t="s">
        <v>120</v>
      </c>
      <c r="D66" s="21">
        <v>9600</v>
      </c>
      <c r="E66" s="21" t="s">
        <v>23</v>
      </c>
      <c r="F66" s="22" t="e">
        <f t="shared" si="0"/>
        <v>#VALUE!</v>
      </c>
      <c r="G66" s="4"/>
    </row>
    <row r="67" spans="1:7" ht="68.25" x14ac:dyDescent="0.25">
      <c r="A67" s="27" t="s">
        <v>121</v>
      </c>
      <c r="B67" s="28" t="s">
        <v>21</v>
      </c>
      <c r="C67" s="29" t="s">
        <v>122</v>
      </c>
      <c r="D67" s="21">
        <v>738600</v>
      </c>
      <c r="E67" s="21">
        <v>26337.14</v>
      </c>
      <c r="F67" s="22">
        <f t="shared" si="0"/>
        <v>3.5658191172488487</v>
      </c>
      <c r="G67" s="4"/>
    </row>
    <row r="68" spans="1:7" ht="57" x14ac:dyDescent="0.25">
      <c r="A68" s="27" t="s">
        <v>123</v>
      </c>
      <c r="B68" s="28" t="s">
        <v>21</v>
      </c>
      <c r="C68" s="29" t="s">
        <v>124</v>
      </c>
      <c r="D68" s="21">
        <v>648900</v>
      </c>
      <c r="E68" s="21">
        <v>26337.14</v>
      </c>
      <c r="F68" s="22">
        <f t="shared" si="0"/>
        <v>4.0587363230081674</v>
      </c>
      <c r="G68" s="4"/>
    </row>
    <row r="69" spans="1:7" ht="68.25" x14ac:dyDescent="0.25">
      <c r="A69" s="27" t="s">
        <v>125</v>
      </c>
      <c r="B69" s="28" t="s">
        <v>21</v>
      </c>
      <c r="C69" s="29" t="s">
        <v>126</v>
      </c>
      <c r="D69" s="21">
        <v>397000</v>
      </c>
      <c r="E69" s="21">
        <v>861.54</v>
      </c>
      <c r="F69" s="22">
        <f t="shared" si="0"/>
        <v>0.21701259445843826</v>
      </c>
      <c r="G69" s="4"/>
    </row>
    <row r="70" spans="1:7" ht="68.25" x14ac:dyDescent="0.25">
      <c r="A70" s="27" t="s">
        <v>127</v>
      </c>
      <c r="B70" s="28" t="s">
        <v>21</v>
      </c>
      <c r="C70" s="29" t="s">
        <v>128</v>
      </c>
      <c r="D70" s="21">
        <v>251900</v>
      </c>
      <c r="E70" s="21">
        <v>25475.599999999999</v>
      </c>
      <c r="F70" s="22">
        <f t="shared" si="0"/>
        <v>10.113378324732036</v>
      </c>
      <c r="G70" s="4"/>
    </row>
    <row r="71" spans="1:7" ht="68.25" x14ac:dyDescent="0.25">
      <c r="A71" s="27" t="s">
        <v>129</v>
      </c>
      <c r="B71" s="28" t="s">
        <v>21</v>
      </c>
      <c r="C71" s="29" t="s">
        <v>130</v>
      </c>
      <c r="D71" s="21" t="s">
        <v>23</v>
      </c>
      <c r="E71" s="21" t="s">
        <v>23</v>
      </c>
      <c r="F71" s="22" t="e">
        <f t="shared" si="0"/>
        <v>#VALUE!</v>
      </c>
      <c r="G71" s="4"/>
    </row>
    <row r="72" spans="1:7" ht="57" x14ac:dyDescent="0.25">
      <c r="A72" s="27" t="s">
        <v>131</v>
      </c>
      <c r="B72" s="28" t="s">
        <v>21</v>
      </c>
      <c r="C72" s="29" t="s">
        <v>132</v>
      </c>
      <c r="D72" s="21" t="s">
        <v>23</v>
      </c>
      <c r="E72" s="21" t="s">
        <v>23</v>
      </c>
      <c r="F72" s="22" t="e">
        <f t="shared" si="0"/>
        <v>#VALUE!</v>
      </c>
      <c r="G72" s="4"/>
    </row>
    <row r="73" spans="1:7" ht="68.25" x14ac:dyDescent="0.25">
      <c r="A73" s="27" t="s">
        <v>133</v>
      </c>
      <c r="B73" s="28" t="s">
        <v>21</v>
      </c>
      <c r="C73" s="29" t="s">
        <v>134</v>
      </c>
      <c r="D73" s="21">
        <v>89700</v>
      </c>
      <c r="E73" s="21" t="s">
        <v>23</v>
      </c>
      <c r="F73" s="22" t="e">
        <f t="shared" si="0"/>
        <v>#VALUE!</v>
      </c>
      <c r="G73" s="4"/>
    </row>
    <row r="74" spans="1:7" ht="57" x14ac:dyDescent="0.25">
      <c r="A74" s="27" t="s">
        <v>135</v>
      </c>
      <c r="B74" s="28" t="s">
        <v>21</v>
      </c>
      <c r="C74" s="29" t="s">
        <v>136</v>
      </c>
      <c r="D74" s="21">
        <v>89700</v>
      </c>
      <c r="E74" s="21" t="s">
        <v>23</v>
      </c>
      <c r="F74" s="22" t="e">
        <f t="shared" si="0"/>
        <v>#VALUE!</v>
      </c>
      <c r="G74" s="4"/>
    </row>
    <row r="75" spans="1:7" ht="57" x14ac:dyDescent="0.25">
      <c r="A75" s="27" t="s">
        <v>137</v>
      </c>
      <c r="B75" s="28" t="s">
        <v>21</v>
      </c>
      <c r="C75" s="29" t="s">
        <v>138</v>
      </c>
      <c r="D75" s="21" t="s">
        <v>23</v>
      </c>
      <c r="E75" s="21" t="s">
        <v>23</v>
      </c>
      <c r="F75" s="22" t="e">
        <f t="shared" si="0"/>
        <v>#VALUE!</v>
      </c>
      <c r="G75" s="4"/>
    </row>
    <row r="76" spans="1:7" ht="68.25" x14ac:dyDescent="0.25">
      <c r="A76" s="27" t="s">
        <v>139</v>
      </c>
      <c r="B76" s="28" t="s">
        <v>21</v>
      </c>
      <c r="C76" s="29" t="s">
        <v>140</v>
      </c>
      <c r="D76" s="21" t="s">
        <v>23</v>
      </c>
      <c r="E76" s="21">
        <v>698.09</v>
      </c>
      <c r="F76" s="22" t="e">
        <f t="shared" si="0"/>
        <v>#VALUE!</v>
      </c>
      <c r="G76" s="4"/>
    </row>
    <row r="77" spans="1:7" ht="68.25" x14ac:dyDescent="0.25">
      <c r="A77" s="27" t="s">
        <v>141</v>
      </c>
      <c r="B77" s="28" t="s">
        <v>21</v>
      </c>
      <c r="C77" s="29" t="s">
        <v>142</v>
      </c>
      <c r="D77" s="21" t="s">
        <v>23</v>
      </c>
      <c r="E77" s="21">
        <v>698.09</v>
      </c>
      <c r="F77" s="22" t="e">
        <f t="shared" si="0"/>
        <v>#VALUE!</v>
      </c>
      <c r="G77" s="4"/>
    </row>
    <row r="78" spans="1:7" ht="68.25" x14ac:dyDescent="0.25">
      <c r="A78" s="27" t="s">
        <v>143</v>
      </c>
      <c r="B78" s="28" t="s">
        <v>21</v>
      </c>
      <c r="C78" s="29" t="s">
        <v>144</v>
      </c>
      <c r="D78" s="21" t="s">
        <v>23</v>
      </c>
      <c r="E78" s="21">
        <v>698.09</v>
      </c>
      <c r="F78" s="22" t="e">
        <f t="shared" si="0"/>
        <v>#VALUE!</v>
      </c>
      <c r="G78" s="4"/>
    </row>
    <row r="79" spans="1:7" ht="68.25" x14ac:dyDescent="0.25">
      <c r="A79" s="27" t="s">
        <v>145</v>
      </c>
      <c r="B79" s="28" t="s">
        <v>21</v>
      </c>
      <c r="C79" s="29" t="s">
        <v>146</v>
      </c>
      <c r="D79" s="21" t="s">
        <v>23</v>
      </c>
      <c r="E79" s="21" t="s">
        <v>23</v>
      </c>
      <c r="F79" s="22" t="e">
        <f t="shared" si="0"/>
        <v>#VALUE!</v>
      </c>
      <c r="G79" s="4"/>
    </row>
    <row r="80" spans="1:7" ht="23.25" x14ac:dyDescent="0.25">
      <c r="A80" s="27" t="s">
        <v>147</v>
      </c>
      <c r="B80" s="28" t="s">
        <v>21</v>
      </c>
      <c r="C80" s="29" t="s">
        <v>148</v>
      </c>
      <c r="D80" s="21">
        <v>300000</v>
      </c>
      <c r="E80" s="21">
        <v>180690.8</v>
      </c>
      <c r="F80" s="22">
        <f t="shared" si="0"/>
        <v>60.230266666666665</v>
      </c>
      <c r="G80" s="4"/>
    </row>
    <row r="81" spans="1:7" x14ac:dyDescent="0.25">
      <c r="A81" s="27" t="s">
        <v>149</v>
      </c>
      <c r="B81" s="28" t="s">
        <v>21</v>
      </c>
      <c r="C81" s="29" t="s">
        <v>150</v>
      </c>
      <c r="D81" s="21">
        <v>300000</v>
      </c>
      <c r="E81" s="21">
        <v>180690.8</v>
      </c>
      <c r="F81" s="22">
        <f t="shared" ref="F81:F144" si="1">E81/D81*100</f>
        <v>60.230266666666665</v>
      </c>
      <c r="G81" s="4"/>
    </row>
    <row r="82" spans="1:7" ht="23.25" x14ac:dyDescent="0.25">
      <c r="A82" s="27" t="s">
        <v>151</v>
      </c>
      <c r="B82" s="28" t="s">
        <v>21</v>
      </c>
      <c r="C82" s="29" t="s">
        <v>152</v>
      </c>
      <c r="D82" s="21">
        <v>24000</v>
      </c>
      <c r="E82" s="21" t="s">
        <v>23</v>
      </c>
      <c r="F82" s="22" t="e">
        <f t="shared" si="1"/>
        <v>#VALUE!</v>
      </c>
      <c r="G82" s="4"/>
    </row>
    <row r="83" spans="1:7" x14ac:dyDescent="0.25">
      <c r="A83" s="27" t="s">
        <v>153</v>
      </c>
      <c r="B83" s="28" t="s">
        <v>21</v>
      </c>
      <c r="C83" s="29" t="s">
        <v>154</v>
      </c>
      <c r="D83" s="21">
        <v>6000</v>
      </c>
      <c r="E83" s="21">
        <v>180608.09</v>
      </c>
      <c r="F83" s="22">
        <f t="shared" si="1"/>
        <v>3010.1348333333335</v>
      </c>
      <c r="G83" s="4"/>
    </row>
    <row r="84" spans="1:7" x14ac:dyDescent="0.25">
      <c r="A84" s="27" t="s">
        <v>155</v>
      </c>
      <c r="B84" s="28" t="s">
        <v>21</v>
      </c>
      <c r="C84" s="29" t="s">
        <v>156</v>
      </c>
      <c r="D84" s="21">
        <v>270000</v>
      </c>
      <c r="E84" s="21">
        <v>82.71</v>
      </c>
      <c r="F84" s="22">
        <f t="shared" si="1"/>
        <v>3.0633333333333332E-2</v>
      </c>
      <c r="G84" s="4"/>
    </row>
    <row r="85" spans="1:7" x14ac:dyDescent="0.25">
      <c r="A85" s="27" t="s">
        <v>157</v>
      </c>
      <c r="B85" s="28" t="s">
        <v>21</v>
      </c>
      <c r="C85" s="29" t="s">
        <v>158</v>
      </c>
      <c r="D85" s="21">
        <v>30000</v>
      </c>
      <c r="E85" s="21">
        <v>82.71</v>
      </c>
      <c r="F85" s="22">
        <f t="shared" si="1"/>
        <v>0.2757</v>
      </c>
      <c r="G85" s="4"/>
    </row>
    <row r="86" spans="1:7" x14ac:dyDescent="0.25">
      <c r="A86" s="27" t="s">
        <v>159</v>
      </c>
      <c r="B86" s="28" t="s">
        <v>21</v>
      </c>
      <c r="C86" s="29" t="s">
        <v>160</v>
      </c>
      <c r="D86" s="21">
        <v>240000</v>
      </c>
      <c r="E86" s="21" t="s">
        <v>23</v>
      </c>
      <c r="F86" s="22" t="e">
        <f t="shared" si="1"/>
        <v>#VALUE!</v>
      </c>
      <c r="G86" s="4"/>
    </row>
    <row r="87" spans="1:7" ht="23.25" x14ac:dyDescent="0.25">
      <c r="A87" s="27" t="s">
        <v>161</v>
      </c>
      <c r="B87" s="28" t="s">
        <v>21</v>
      </c>
      <c r="C87" s="29" t="s">
        <v>162</v>
      </c>
      <c r="D87" s="21">
        <v>104800</v>
      </c>
      <c r="E87" s="21" t="s">
        <v>23</v>
      </c>
      <c r="F87" s="22" t="e">
        <f t="shared" si="1"/>
        <v>#VALUE!</v>
      </c>
      <c r="G87" s="4"/>
    </row>
    <row r="88" spans="1:7" x14ac:dyDescent="0.25">
      <c r="A88" s="27" t="s">
        <v>163</v>
      </c>
      <c r="B88" s="28" t="s">
        <v>21</v>
      </c>
      <c r="C88" s="29" t="s">
        <v>164</v>
      </c>
      <c r="D88" s="21">
        <v>104800</v>
      </c>
      <c r="E88" s="21" t="s">
        <v>23</v>
      </c>
      <c r="F88" s="22" t="e">
        <f t="shared" si="1"/>
        <v>#VALUE!</v>
      </c>
      <c r="G88" s="4"/>
    </row>
    <row r="89" spans="1:7" x14ac:dyDescent="0.25">
      <c r="A89" s="27" t="s">
        <v>165</v>
      </c>
      <c r="B89" s="28" t="s">
        <v>21</v>
      </c>
      <c r="C89" s="29" t="s">
        <v>166</v>
      </c>
      <c r="D89" s="21">
        <v>104800</v>
      </c>
      <c r="E89" s="21" t="s">
        <v>23</v>
      </c>
      <c r="F89" s="22" t="e">
        <f t="shared" si="1"/>
        <v>#VALUE!</v>
      </c>
      <c r="G89" s="4"/>
    </row>
    <row r="90" spans="1:7" ht="23.25" x14ac:dyDescent="0.25">
      <c r="A90" s="27" t="s">
        <v>167</v>
      </c>
      <c r="B90" s="28" t="s">
        <v>21</v>
      </c>
      <c r="C90" s="29" t="s">
        <v>168</v>
      </c>
      <c r="D90" s="21">
        <v>104800</v>
      </c>
      <c r="E90" s="21" t="s">
        <v>23</v>
      </c>
      <c r="F90" s="22" t="e">
        <f t="shared" si="1"/>
        <v>#VALUE!</v>
      </c>
      <c r="G90" s="4"/>
    </row>
    <row r="91" spans="1:7" ht="23.25" x14ac:dyDescent="0.25">
      <c r="A91" s="27" t="s">
        <v>169</v>
      </c>
      <c r="B91" s="28" t="s">
        <v>21</v>
      </c>
      <c r="C91" s="29" t="s">
        <v>170</v>
      </c>
      <c r="D91" s="21">
        <v>629400</v>
      </c>
      <c r="E91" s="21" t="s">
        <v>23</v>
      </c>
      <c r="F91" s="22" t="e">
        <f t="shared" si="1"/>
        <v>#VALUE!</v>
      </c>
      <c r="G91" s="4"/>
    </row>
    <row r="92" spans="1:7" ht="68.25" x14ac:dyDescent="0.25">
      <c r="A92" s="27" t="s">
        <v>171</v>
      </c>
      <c r="B92" s="28" t="s">
        <v>21</v>
      </c>
      <c r="C92" s="29" t="s">
        <v>172</v>
      </c>
      <c r="D92" s="21">
        <v>290500</v>
      </c>
      <c r="E92" s="21" t="s">
        <v>23</v>
      </c>
      <c r="F92" s="22" t="e">
        <f t="shared" si="1"/>
        <v>#VALUE!</v>
      </c>
      <c r="G92" s="4"/>
    </row>
    <row r="93" spans="1:7" ht="79.5" x14ac:dyDescent="0.25">
      <c r="A93" s="27" t="s">
        <v>173</v>
      </c>
      <c r="B93" s="28" t="s">
        <v>21</v>
      </c>
      <c r="C93" s="29" t="s">
        <v>174</v>
      </c>
      <c r="D93" s="21">
        <v>290500</v>
      </c>
      <c r="E93" s="21" t="s">
        <v>23</v>
      </c>
      <c r="F93" s="22" t="e">
        <f t="shared" si="1"/>
        <v>#VALUE!</v>
      </c>
      <c r="G93" s="4"/>
    </row>
    <row r="94" spans="1:7" ht="68.25" x14ac:dyDescent="0.25">
      <c r="A94" s="27" t="s">
        <v>175</v>
      </c>
      <c r="B94" s="28" t="s">
        <v>21</v>
      </c>
      <c r="C94" s="29" t="s">
        <v>176</v>
      </c>
      <c r="D94" s="21">
        <v>290500</v>
      </c>
      <c r="E94" s="21" t="s">
        <v>23</v>
      </c>
      <c r="F94" s="22" t="e">
        <f t="shared" si="1"/>
        <v>#VALUE!</v>
      </c>
      <c r="G94" s="4"/>
    </row>
    <row r="95" spans="1:7" ht="23.25" x14ac:dyDescent="0.25">
      <c r="A95" s="27" t="s">
        <v>177</v>
      </c>
      <c r="B95" s="28" t="s">
        <v>21</v>
      </c>
      <c r="C95" s="29" t="s">
        <v>178</v>
      </c>
      <c r="D95" s="21">
        <v>338900</v>
      </c>
      <c r="E95" s="21" t="s">
        <v>23</v>
      </c>
      <c r="F95" s="22" t="e">
        <f t="shared" si="1"/>
        <v>#VALUE!</v>
      </c>
      <c r="G95" s="4"/>
    </row>
    <row r="96" spans="1:7" ht="23.25" x14ac:dyDescent="0.25">
      <c r="A96" s="27" t="s">
        <v>179</v>
      </c>
      <c r="B96" s="28" t="s">
        <v>21</v>
      </c>
      <c r="C96" s="29" t="s">
        <v>180</v>
      </c>
      <c r="D96" s="21">
        <v>338900</v>
      </c>
      <c r="E96" s="21" t="s">
        <v>23</v>
      </c>
      <c r="F96" s="22" t="e">
        <f t="shared" si="1"/>
        <v>#VALUE!</v>
      </c>
      <c r="G96" s="4"/>
    </row>
    <row r="97" spans="1:7" ht="34.5" x14ac:dyDescent="0.25">
      <c r="A97" s="27" t="s">
        <v>181</v>
      </c>
      <c r="B97" s="28" t="s">
        <v>21</v>
      </c>
      <c r="C97" s="29" t="s">
        <v>182</v>
      </c>
      <c r="D97" s="21">
        <v>338900</v>
      </c>
      <c r="E97" s="21" t="s">
        <v>23</v>
      </c>
      <c r="F97" s="22" t="e">
        <f t="shared" si="1"/>
        <v>#VALUE!</v>
      </c>
      <c r="G97" s="4"/>
    </row>
    <row r="98" spans="1:7" x14ac:dyDescent="0.25">
      <c r="A98" s="27" t="s">
        <v>183</v>
      </c>
      <c r="B98" s="28" t="s">
        <v>21</v>
      </c>
      <c r="C98" s="29" t="s">
        <v>184</v>
      </c>
      <c r="D98" s="21">
        <v>189000</v>
      </c>
      <c r="E98" s="21">
        <v>8477.65</v>
      </c>
      <c r="F98" s="22">
        <f t="shared" si="1"/>
        <v>4.4855291005291003</v>
      </c>
      <c r="G98" s="4"/>
    </row>
    <row r="99" spans="1:7" ht="34.5" x14ac:dyDescent="0.25">
      <c r="A99" s="27" t="s">
        <v>185</v>
      </c>
      <c r="B99" s="28" t="s">
        <v>21</v>
      </c>
      <c r="C99" s="29" t="s">
        <v>186</v>
      </c>
      <c r="D99" s="21">
        <v>189000</v>
      </c>
      <c r="E99" s="21">
        <v>8477.65</v>
      </c>
      <c r="F99" s="22">
        <f t="shared" si="1"/>
        <v>4.4855291005291003</v>
      </c>
      <c r="G99" s="4"/>
    </row>
    <row r="100" spans="1:7" ht="45.75" x14ac:dyDescent="0.25">
      <c r="A100" s="27" t="s">
        <v>187</v>
      </c>
      <c r="B100" s="28" t="s">
        <v>21</v>
      </c>
      <c r="C100" s="29" t="s">
        <v>188</v>
      </c>
      <c r="D100" s="21">
        <v>4000</v>
      </c>
      <c r="E100" s="21">
        <v>477.65</v>
      </c>
      <c r="F100" s="22">
        <f t="shared" si="1"/>
        <v>11.941249999999998</v>
      </c>
      <c r="G100" s="4"/>
    </row>
    <row r="101" spans="1:7" ht="68.25" x14ac:dyDescent="0.25">
      <c r="A101" s="27" t="s">
        <v>189</v>
      </c>
      <c r="B101" s="28" t="s">
        <v>21</v>
      </c>
      <c r="C101" s="29" t="s">
        <v>190</v>
      </c>
      <c r="D101" s="21">
        <v>4000</v>
      </c>
      <c r="E101" s="21">
        <v>477.65</v>
      </c>
      <c r="F101" s="22">
        <f t="shared" si="1"/>
        <v>11.941249999999998</v>
      </c>
      <c r="G101" s="4"/>
    </row>
    <row r="102" spans="1:7" ht="57" x14ac:dyDescent="0.25">
      <c r="A102" s="27" t="s">
        <v>191</v>
      </c>
      <c r="B102" s="28" t="s">
        <v>21</v>
      </c>
      <c r="C102" s="29" t="s">
        <v>192</v>
      </c>
      <c r="D102" s="21">
        <v>30000</v>
      </c>
      <c r="E102" s="21" t="s">
        <v>23</v>
      </c>
      <c r="F102" s="22" t="e">
        <f t="shared" si="1"/>
        <v>#VALUE!</v>
      </c>
      <c r="G102" s="4"/>
    </row>
    <row r="103" spans="1:7" ht="79.5" x14ac:dyDescent="0.25">
      <c r="A103" s="27" t="s">
        <v>193</v>
      </c>
      <c r="B103" s="28" t="s">
        <v>21</v>
      </c>
      <c r="C103" s="29" t="s">
        <v>194</v>
      </c>
      <c r="D103" s="21">
        <v>30000</v>
      </c>
      <c r="E103" s="21" t="s">
        <v>23</v>
      </c>
      <c r="F103" s="22" t="e">
        <f t="shared" si="1"/>
        <v>#VALUE!</v>
      </c>
      <c r="G103" s="4"/>
    </row>
    <row r="104" spans="1:7" ht="45.75" x14ac:dyDescent="0.25">
      <c r="A104" s="27" t="s">
        <v>195</v>
      </c>
      <c r="B104" s="28" t="s">
        <v>21</v>
      </c>
      <c r="C104" s="29" t="s">
        <v>196</v>
      </c>
      <c r="D104" s="21">
        <v>1000</v>
      </c>
      <c r="E104" s="21" t="s">
        <v>23</v>
      </c>
      <c r="F104" s="22" t="e">
        <f t="shared" si="1"/>
        <v>#VALUE!</v>
      </c>
      <c r="G104" s="4"/>
    </row>
    <row r="105" spans="1:7" ht="68.25" x14ac:dyDescent="0.25">
      <c r="A105" s="27" t="s">
        <v>197</v>
      </c>
      <c r="B105" s="28" t="s">
        <v>21</v>
      </c>
      <c r="C105" s="29" t="s">
        <v>198</v>
      </c>
      <c r="D105" s="21">
        <v>1000</v>
      </c>
      <c r="E105" s="21" t="s">
        <v>23</v>
      </c>
      <c r="F105" s="22" t="e">
        <f t="shared" si="1"/>
        <v>#VALUE!</v>
      </c>
      <c r="G105" s="4"/>
    </row>
    <row r="106" spans="1:7" ht="57" x14ac:dyDescent="0.25">
      <c r="A106" s="27" t="s">
        <v>199</v>
      </c>
      <c r="B106" s="28" t="s">
        <v>21</v>
      </c>
      <c r="C106" s="29" t="s">
        <v>200</v>
      </c>
      <c r="D106" s="21">
        <v>20000</v>
      </c>
      <c r="E106" s="21" t="s">
        <v>23</v>
      </c>
      <c r="F106" s="22" t="e">
        <f t="shared" si="1"/>
        <v>#VALUE!</v>
      </c>
      <c r="G106" s="4"/>
    </row>
    <row r="107" spans="1:7" ht="79.5" x14ac:dyDescent="0.25">
      <c r="A107" s="27" t="s">
        <v>201</v>
      </c>
      <c r="B107" s="28" t="s">
        <v>21</v>
      </c>
      <c r="C107" s="29" t="s">
        <v>202</v>
      </c>
      <c r="D107" s="21">
        <v>20000</v>
      </c>
      <c r="E107" s="21" t="s">
        <v>23</v>
      </c>
      <c r="F107" s="22" t="e">
        <f t="shared" si="1"/>
        <v>#VALUE!</v>
      </c>
      <c r="G107" s="4"/>
    </row>
    <row r="108" spans="1:7" ht="68.25" x14ac:dyDescent="0.25">
      <c r="A108" s="27" t="s">
        <v>203</v>
      </c>
      <c r="B108" s="28" t="s">
        <v>21</v>
      </c>
      <c r="C108" s="29" t="s">
        <v>204</v>
      </c>
      <c r="D108" s="21">
        <v>2000</v>
      </c>
      <c r="E108" s="21" t="s">
        <v>23</v>
      </c>
      <c r="F108" s="22" t="e">
        <f t="shared" si="1"/>
        <v>#VALUE!</v>
      </c>
      <c r="G108" s="4"/>
    </row>
    <row r="109" spans="1:7" ht="113.25" x14ac:dyDescent="0.25">
      <c r="A109" s="27" t="s">
        <v>205</v>
      </c>
      <c r="B109" s="28" t="s">
        <v>21</v>
      </c>
      <c r="C109" s="29" t="s">
        <v>206</v>
      </c>
      <c r="D109" s="21">
        <v>2000</v>
      </c>
      <c r="E109" s="21" t="s">
        <v>23</v>
      </c>
      <c r="F109" s="22" t="e">
        <f t="shared" si="1"/>
        <v>#VALUE!</v>
      </c>
      <c r="G109" s="4"/>
    </row>
    <row r="110" spans="1:7" ht="57" x14ac:dyDescent="0.25">
      <c r="A110" s="27" t="s">
        <v>207</v>
      </c>
      <c r="B110" s="28" t="s">
        <v>21</v>
      </c>
      <c r="C110" s="29" t="s">
        <v>208</v>
      </c>
      <c r="D110" s="21">
        <v>132000</v>
      </c>
      <c r="E110" s="21">
        <v>8000</v>
      </c>
      <c r="F110" s="22">
        <f t="shared" si="1"/>
        <v>6.0606060606060606</v>
      </c>
      <c r="G110" s="4"/>
    </row>
    <row r="111" spans="1:7" ht="68.25" x14ac:dyDescent="0.25">
      <c r="A111" s="27" t="s">
        <v>209</v>
      </c>
      <c r="B111" s="28" t="s">
        <v>21</v>
      </c>
      <c r="C111" s="29" t="s">
        <v>210</v>
      </c>
      <c r="D111" s="21">
        <v>132000</v>
      </c>
      <c r="E111" s="21">
        <v>8000</v>
      </c>
      <c r="F111" s="22">
        <f t="shared" si="1"/>
        <v>6.0606060606060606</v>
      </c>
      <c r="G111" s="4"/>
    </row>
    <row r="112" spans="1:7" x14ac:dyDescent="0.25">
      <c r="A112" s="27" t="s">
        <v>211</v>
      </c>
      <c r="B112" s="28" t="s">
        <v>21</v>
      </c>
      <c r="C112" s="29" t="s">
        <v>212</v>
      </c>
      <c r="D112" s="21">
        <v>159771365.78</v>
      </c>
      <c r="E112" s="21">
        <v>8724941.5800000001</v>
      </c>
      <c r="F112" s="22">
        <f t="shared" si="1"/>
        <v>5.4608919047571778</v>
      </c>
      <c r="G112" s="4"/>
    </row>
    <row r="113" spans="1:7" ht="23.25" x14ac:dyDescent="0.25">
      <c r="A113" s="27" t="s">
        <v>213</v>
      </c>
      <c r="B113" s="28" t="s">
        <v>21</v>
      </c>
      <c r="C113" s="29" t="s">
        <v>214</v>
      </c>
      <c r="D113" s="21">
        <v>159771365.78</v>
      </c>
      <c r="E113" s="21">
        <v>9434985</v>
      </c>
      <c r="F113" s="22">
        <f t="shared" si="1"/>
        <v>5.9053040912172392</v>
      </c>
      <c r="G113" s="4"/>
    </row>
    <row r="114" spans="1:7" ht="23.25" x14ac:dyDescent="0.25">
      <c r="A114" s="27" t="s">
        <v>215</v>
      </c>
      <c r="B114" s="28" t="s">
        <v>21</v>
      </c>
      <c r="C114" s="29" t="s">
        <v>216</v>
      </c>
      <c r="D114" s="21">
        <v>54353900</v>
      </c>
      <c r="E114" s="21">
        <v>4529500</v>
      </c>
      <c r="F114" s="22">
        <f t="shared" si="1"/>
        <v>8.3333486649532045</v>
      </c>
      <c r="G114" s="4"/>
    </row>
    <row r="115" spans="1:7" x14ac:dyDescent="0.25">
      <c r="A115" s="27" t="s">
        <v>217</v>
      </c>
      <c r="B115" s="28" t="s">
        <v>21</v>
      </c>
      <c r="C115" s="29" t="s">
        <v>218</v>
      </c>
      <c r="D115" s="21">
        <v>54353900</v>
      </c>
      <c r="E115" s="21">
        <v>4529500</v>
      </c>
      <c r="F115" s="22">
        <f t="shared" si="1"/>
        <v>8.3333486649532045</v>
      </c>
      <c r="G115" s="4"/>
    </row>
    <row r="116" spans="1:7" ht="34.5" x14ac:dyDescent="0.25">
      <c r="A116" s="27" t="s">
        <v>220</v>
      </c>
      <c r="B116" s="28" t="s">
        <v>21</v>
      </c>
      <c r="C116" s="29" t="s">
        <v>221</v>
      </c>
      <c r="D116" s="21">
        <v>54353900</v>
      </c>
      <c r="E116" s="21">
        <v>4529500</v>
      </c>
      <c r="F116" s="22">
        <f t="shared" si="1"/>
        <v>8.3333486649532045</v>
      </c>
      <c r="G116" s="4"/>
    </row>
    <row r="117" spans="1:7" ht="34.5" x14ac:dyDescent="0.25">
      <c r="A117" s="27" t="s">
        <v>222</v>
      </c>
      <c r="B117" s="28" t="s">
        <v>21</v>
      </c>
      <c r="C117" s="29" t="s">
        <v>223</v>
      </c>
      <c r="D117" s="21" t="s">
        <v>23</v>
      </c>
      <c r="E117" s="21" t="s">
        <v>23</v>
      </c>
      <c r="F117" s="22" t="e">
        <f t="shared" si="1"/>
        <v>#VALUE!</v>
      </c>
      <c r="G117" s="4"/>
    </row>
    <row r="118" spans="1:7" ht="23.25" x14ac:dyDescent="0.25">
      <c r="A118" s="27" t="s">
        <v>224</v>
      </c>
      <c r="B118" s="28" t="s">
        <v>21</v>
      </c>
      <c r="C118" s="29" t="s">
        <v>225</v>
      </c>
      <c r="D118" s="21" t="s">
        <v>23</v>
      </c>
      <c r="E118" s="21" t="s">
        <v>23</v>
      </c>
      <c r="F118" s="22" t="e">
        <f t="shared" si="1"/>
        <v>#VALUE!</v>
      </c>
      <c r="G118" s="4"/>
    </row>
    <row r="119" spans="1:7" ht="23.25" x14ac:dyDescent="0.25">
      <c r="A119" s="27" t="s">
        <v>226</v>
      </c>
      <c r="B119" s="28" t="s">
        <v>21</v>
      </c>
      <c r="C119" s="29" t="s">
        <v>227</v>
      </c>
      <c r="D119" s="21" t="s">
        <v>23</v>
      </c>
      <c r="E119" s="21" t="s">
        <v>23</v>
      </c>
      <c r="F119" s="22" t="e">
        <f t="shared" si="1"/>
        <v>#VALUE!</v>
      </c>
      <c r="G119" s="4"/>
    </row>
    <row r="120" spans="1:7" ht="23.25" x14ac:dyDescent="0.25">
      <c r="A120" s="27" t="s">
        <v>228</v>
      </c>
      <c r="B120" s="28" t="s">
        <v>21</v>
      </c>
      <c r="C120" s="29" t="s">
        <v>229</v>
      </c>
      <c r="D120" s="21">
        <v>5088550.26</v>
      </c>
      <c r="E120" s="21" t="s">
        <v>23</v>
      </c>
      <c r="F120" s="22" t="e">
        <f t="shared" si="1"/>
        <v>#VALUE!</v>
      </c>
      <c r="G120" s="4"/>
    </row>
    <row r="121" spans="1:7" ht="45.75" x14ac:dyDescent="0.25">
      <c r="A121" s="27" t="s">
        <v>230</v>
      </c>
      <c r="B121" s="28" t="s">
        <v>21</v>
      </c>
      <c r="C121" s="29" t="s">
        <v>231</v>
      </c>
      <c r="D121" s="21">
        <v>1899900</v>
      </c>
      <c r="E121" s="21" t="s">
        <v>23</v>
      </c>
      <c r="F121" s="22" t="e">
        <f t="shared" si="1"/>
        <v>#VALUE!</v>
      </c>
      <c r="G121" s="4"/>
    </row>
    <row r="122" spans="1:7" ht="57" x14ac:dyDescent="0.25">
      <c r="A122" s="27" t="s">
        <v>232</v>
      </c>
      <c r="B122" s="28" t="s">
        <v>21</v>
      </c>
      <c r="C122" s="29" t="s">
        <v>233</v>
      </c>
      <c r="D122" s="21">
        <v>1899900</v>
      </c>
      <c r="E122" s="21" t="s">
        <v>23</v>
      </c>
      <c r="F122" s="22" t="e">
        <f t="shared" si="1"/>
        <v>#VALUE!</v>
      </c>
      <c r="G122" s="4"/>
    </row>
    <row r="123" spans="1:7" x14ac:dyDescent="0.25">
      <c r="A123" s="27" t="s">
        <v>234</v>
      </c>
      <c r="B123" s="28" t="s">
        <v>21</v>
      </c>
      <c r="C123" s="29" t="s">
        <v>235</v>
      </c>
      <c r="D123" s="21">
        <v>3188650.26</v>
      </c>
      <c r="E123" s="21" t="s">
        <v>23</v>
      </c>
      <c r="F123" s="22" t="e">
        <f t="shared" si="1"/>
        <v>#VALUE!</v>
      </c>
      <c r="G123" s="4"/>
    </row>
    <row r="124" spans="1:7" x14ac:dyDescent="0.25">
      <c r="A124" s="27" t="s">
        <v>236</v>
      </c>
      <c r="B124" s="28" t="s">
        <v>21</v>
      </c>
      <c r="C124" s="29" t="s">
        <v>237</v>
      </c>
      <c r="D124" s="21">
        <v>3188650.26</v>
      </c>
      <c r="E124" s="21" t="s">
        <v>23</v>
      </c>
      <c r="F124" s="22" t="e">
        <f t="shared" si="1"/>
        <v>#VALUE!</v>
      </c>
      <c r="G124" s="4"/>
    </row>
    <row r="125" spans="1:7" ht="23.25" x14ac:dyDescent="0.25">
      <c r="A125" s="27" t="s">
        <v>238</v>
      </c>
      <c r="B125" s="28" t="s">
        <v>21</v>
      </c>
      <c r="C125" s="29" t="s">
        <v>239</v>
      </c>
      <c r="D125" s="21">
        <v>92696615.519999996</v>
      </c>
      <c r="E125" s="21">
        <v>4905485</v>
      </c>
      <c r="F125" s="22">
        <f t="shared" si="1"/>
        <v>5.2919785393260712</v>
      </c>
      <c r="G125" s="4"/>
    </row>
    <row r="126" spans="1:7" ht="34.5" x14ac:dyDescent="0.25">
      <c r="A126" s="27" t="s">
        <v>240</v>
      </c>
      <c r="B126" s="28" t="s">
        <v>21</v>
      </c>
      <c r="C126" s="29" t="s">
        <v>241</v>
      </c>
      <c r="D126" s="21">
        <v>84388000</v>
      </c>
      <c r="E126" s="21">
        <v>4883702</v>
      </c>
      <c r="F126" s="22">
        <f t="shared" si="1"/>
        <v>5.7871996018391245</v>
      </c>
      <c r="G126" s="4"/>
    </row>
    <row r="127" spans="1:7" ht="34.5" x14ac:dyDescent="0.25">
      <c r="A127" s="27" t="s">
        <v>242</v>
      </c>
      <c r="B127" s="28" t="s">
        <v>21</v>
      </c>
      <c r="C127" s="29" t="s">
        <v>243</v>
      </c>
      <c r="D127" s="21">
        <v>84388000</v>
      </c>
      <c r="E127" s="21">
        <v>4883702</v>
      </c>
      <c r="F127" s="22">
        <f t="shared" si="1"/>
        <v>5.7871996018391245</v>
      </c>
      <c r="G127" s="4"/>
    </row>
    <row r="128" spans="1:7" ht="34.5" x14ac:dyDescent="0.25">
      <c r="A128" s="27" t="s">
        <v>244</v>
      </c>
      <c r="B128" s="28" t="s">
        <v>21</v>
      </c>
      <c r="C128" s="29" t="s">
        <v>245</v>
      </c>
      <c r="D128" s="21" t="s">
        <v>23</v>
      </c>
      <c r="E128" s="21" t="s">
        <v>23</v>
      </c>
      <c r="F128" s="22" t="e">
        <f t="shared" si="1"/>
        <v>#VALUE!</v>
      </c>
      <c r="G128" s="4"/>
    </row>
    <row r="129" spans="1:7" ht="34.5" x14ac:dyDescent="0.25">
      <c r="A129" s="27" t="s">
        <v>246</v>
      </c>
      <c r="B129" s="28" t="s">
        <v>21</v>
      </c>
      <c r="C129" s="29" t="s">
        <v>247</v>
      </c>
      <c r="D129" s="21" t="s">
        <v>23</v>
      </c>
      <c r="E129" s="21" t="s">
        <v>23</v>
      </c>
      <c r="F129" s="22" t="e">
        <f t="shared" si="1"/>
        <v>#VALUE!</v>
      </c>
      <c r="G129" s="4"/>
    </row>
    <row r="130" spans="1:7" ht="45.75" x14ac:dyDescent="0.25">
      <c r="A130" s="27" t="s">
        <v>248</v>
      </c>
      <c r="B130" s="28" t="s">
        <v>21</v>
      </c>
      <c r="C130" s="29" t="s">
        <v>249</v>
      </c>
      <c r="D130" s="21">
        <v>1604500</v>
      </c>
      <c r="E130" s="21" t="s">
        <v>23</v>
      </c>
      <c r="F130" s="22" t="e">
        <f t="shared" si="1"/>
        <v>#VALUE!</v>
      </c>
      <c r="G130" s="4"/>
    </row>
    <row r="131" spans="1:7" ht="45.75" x14ac:dyDescent="0.25">
      <c r="A131" s="27" t="s">
        <v>250</v>
      </c>
      <c r="B131" s="28" t="s">
        <v>21</v>
      </c>
      <c r="C131" s="29" t="s">
        <v>251</v>
      </c>
      <c r="D131" s="21">
        <v>1604500</v>
      </c>
      <c r="E131" s="21" t="s">
        <v>23</v>
      </c>
      <c r="F131" s="22" t="e">
        <f t="shared" si="1"/>
        <v>#VALUE!</v>
      </c>
      <c r="G131" s="4"/>
    </row>
    <row r="132" spans="1:7" ht="57" x14ac:dyDescent="0.25">
      <c r="A132" s="27" t="s">
        <v>252</v>
      </c>
      <c r="B132" s="28" t="s">
        <v>21</v>
      </c>
      <c r="C132" s="29" t="s">
        <v>253</v>
      </c>
      <c r="D132" s="21">
        <v>5653215.5199999996</v>
      </c>
      <c r="E132" s="21" t="s">
        <v>23</v>
      </c>
      <c r="F132" s="22" t="e">
        <f t="shared" si="1"/>
        <v>#VALUE!</v>
      </c>
      <c r="G132" s="4"/>
    </row>
    <row r="133" spans="1:7" ht="57" x14ac:dyDescent="0.25">
      <c r="A133" s="27" t="s">
        <v>254</v>
      </c>
      <c r="B133" s="28" t="s">
        <v>21</v>
      </c>
      <c r="C133" s="29" t="s">
        <v>255</v>
      </c>
      <c r="D133" s="21">
        <v>5653215.5199999996</v>
      </c>
      <c r="E133" s="21" t="s">
        <v>23</v>
      </c>
      <c r="F133" s="22" t="e">
        <f t="shared" si="1"/>
        <v>#VALUE!</v>
      </c>
      <c r="G133" s="4"/>
    </row>
    <row r="134" spans="1:7" ht="34.5" x14ac:dyDescent="0.25">
      <c r="A134" s="27" t="s">
        <v>256</v>
      </c>
      <c r="B134" s="28" t="s">
        <v>21</v>
      </c>
      <c r="C134" s="29" t="s">
        <v>257</v>
      </c>
      <c r="D134" s="21" t="s">
        <v>23</v>
      </c>
      <c r="E134" s="21" t="s">
        <v>23</v>
      </c>
      <c r="F134" s="22" t="e">
        <f t="shared" si="1"/>
        <v>#VALUE!</v>
      </c>
      <c r="G134" s="4"/>
    </row>
    <row r="135" spans="1:7" ht="45.75" x14ac:dyDescent="0.25">
      <c r="A135" s="27" t="s">
        <v>258</v>
      </c>
      <c r="B135" s="28" t="s">
        <v>21</v>
      </c>
      <c r="C135" s="29" t="s">
        <v>259</v>
      </c>
      <c r="D135" s="21" t="s">
        <v>23</v>
      </c>
      <c r="E135" s="21" t="s">
        <v>23</v>
      </c>
      <c r="F135" s="22" t="e">
        <f t="shared" si="1"/>
        <v>#VALUE!</v>
      </c>
      <c r="G135" s="4"/>
    </row>
    <row r="136" spans="1:7" ht="45.75" x14ac:dyDescent="0.25">
      <c r="A136" s="27" t="s">
        <v>260</v>
      </c>
      <c r="B136" s="28" t="s">
        <v>21</v>
      </c>
      <c r="C136" s="29" t="s">
        <v>261</v>
      </c>
      <c r="D136" s="21" t="s">
        <v>23</v>
      </c>
      <c r="E136" s="21" t="s">
        <v>23</v>
      </c>
      <c r="F136" s="22" t="e">
        <f t="shared" si="1"/>
        <v>#VALUE!</v>
      </c>
      <c r="G136" s="4"/>
    </row>
    <row r="137" spans="1:7" ht="23.25" x14ac:dyDescent="0.25">
      <c r="A137" s="27" t="s">
        <v>262</v>
      </c>
      <c r="B137" s="28" t="s">
        <v>21</v>
      </c>
      <c r="C137" s="29" t="s">
        <v>263</v>
      </c>
      <c r="D137" s="21">
        <v>789500</v>
      </c>
      <c r="E137" s="21" t="s">
        <v>23</v>
      </c>
      <c r="F137" s="22" t="e">
        <f t="shared" si="1"/>
        <v>#VALUE!</v>
      </c>
      <c r="G137" s="4"/>
    </row>
    <row r="138" spans="1:7" ht="34.5" x14ac:dyDescent="0.25">
      <c r="A138" s="27" t="s">
        <v>264</v>
      </c>
      <c r="B138" s="28" t="s">
        <v>21</v>
      </c>
      <c r="C138" s="29" t="s">
        <v>265</v>
      </c>
      <c r="D138" s="21">
        <v>789500</v>
      </c>
      <c r="E138" s="21" t="s">
        <v>23</v>
      </c>
      <c r="F138" s="22" t="e">
        <f t="shared" si="1"/>
        <v>#VALUE!</v>
      </c>
      <c r="G138" s="4"/>
    </row>
    <row r="139" spans="1:7" x14ac:dyDescent="0.25">
      <c r="A139" s="27" t="s">
        <v>266</v>
      </c>
      <c r="B139" s="28" t="s">
        <v>21</v>
      </c>
      <c r="C139" s="29" t="s">
        <v>267</v>
      </c>
      <c r="D139" s="21">
        <v>261400</v>
      </c>
      <c r="E139" s="21">
        <v>21783</v>
      </c>
      <c r="F139" s="22">
        <f t="shared" si="1"/>
        <v>8.3332058148431525</v>
      </c>
      <c r="G139" s="4"/>
    </row>
    <row r="140" spans="1:7" x14ac:dyDescent="0.25">
      <c r="A140" s="27" t="s">
        <v>268</v>
      </c>
      <c r="B140" s="28" t="s">
        <v>21</v>
      </c>
      <c r="C140" s="29" t="s">
        <v>269</v>
      </c>
      <c r="D140" s="21">
        <v>261400</v>
      </c>
      <c r="E140" s="21">
        <v>21783</v>
      </c>
      <c r="F140" s="22">
        <f t="shared" si="1"/>
        <v>8.3332058148431525</v>
      </c>
      <c r="G140" s="4"/>
    </row>
    <row r="141" spans="1:7" x14ac:dyDescent="0.25">
      <c r="A141" s="27" t="s">
        <v>270</v>
      </c>
      <c r="B141" s="28" t="s">
        <v>21</v>
      </c>
      <c r="C141" s="29" t="s">
        <v>271</v>
      </c>
      <c r="D141" s="21">
        <v>7632300</v>
      </c>
      <c r="E141" s="21" t="s">
        <v>23</v>
      </c>
      <c r="F141" s="22" t="e">
        <f t="shared" si="1"/>
        <v>#VALUE!</v>
      </c>
      <c r="G141" s="4"/>
    </row>
    <row r="142" spans="1:7" ht="45.75" x14ac:dyDescent="0.25">
      <c r="A142" s="27" t="s">
        <v>273</v>
      </c>
      <c r="B142" s="28" t="s">
        <v>21</v>
      </c>
      <c r="C142" s="29" t="s">
        <v>274</v>
      </c>
      <c r="D142" s="21" t="s">
        <v>23</v>
      </c>
      <c r="E142" s="21" t="s">
        <v>23</v>
      </c>
      <c r="F142" s="22" t="e">
        <f t="shared" si="1"/>
        <v>#VALUE!</v>
      </c>
      <c r="G142" s="4"/>
    </row>
    <row r="143" spans="1:7" ht="57" x14ac:dyDescent="0.25">
      <c r="A143" s="27" t="s">
        <v>275</v>
      </c>
      <c r="B143" s="28" t="s">
        <v>21</v>
      </c>
      <c r="C143" s="29" t="s">
        <v>276</v>
      </c>
      <c r="D143" s="21" t="s">
        <v>23</v>
      </c>
      <c r="E143" s="21" t="s">
        <v>23</v>
      </c>
      <c r="F143" s="22" t="e">
        <f t="shared" si="1"/>
        <v>#VALUE!</v>
      </c>
      <c r="G143" s="4"/>
    </row>
    <row r="144" spans="1:7" ht="113.25" x14ac:dyDescent="0.25">
      <c r="A144" s="27" t="s">
        <v>277</v>
      </c>
      <c r="B144" s="28" t="s">
        <v>21</v>
      </c>
      <c r="C144" s="29" t="s">
        <v>278</v>
      </c>
      <c r="D144" s="21">
        <v>341100</v>
      </c>
      <c r="E144" s="21" t="s">
        <v>23</v>
      </c>
      <c r="F144" s="22" t="e">
        <f t="shared" si="1"/>
        <v>#VALUE!</v>
      </c>
      <c r="G144" s="4"/>
    </row>
    <row r="145" spans="1:7" ht="124.5" x14ac:dyDescent="0.25">
      <c r="A145" s="27" t="s">
        <v>279</v>
      </c>
      <c r="B145" s="28" t="s">
        <v>21</v>
      </c>
      <c r="C145" s="29" t="s">
        <v>280</v>
      </c>
      <c r="D145" s="21">
        <v>341100</v>
      </c>
      <c r="E145" s="21" t="s">
        <v>23</v>
      </c>
      <c r="F145" s="22" t="e">
        <f t="shared" ref="F145:F153" si="2">E145/D145*100</f>
        <v>#VALUE!</v>
      </c>
      <c r="G145" s="4"/>
    </row>
    <row r="146" spans="1:7" ht="57" x14ac:dyDescent="0.25">
      <c r="A146" s="27" t="s">
        <v>281</v>
      </c>
      <c r="B146" s="28" t="s">
        <v>21</v>
      </c>
      <c r="C146" s="29" t="s">
        <v>282</v>
      </c>
      <c r="D146" s="21">
        <v>683800</v>
      </c>
      <c r="E146" s="21" t="s">
        <v>23</v>
      </c>
      <c r="F146" s="22" t="e">
        <f t="shared" si="2"/>
        <v>#VALUE!</v>
      </c>
      <c r="G146" s="4"/>
    </row>
    <row r="147" spans="1:7" ht="57" x14ac:dyDescent="0.25">
      <c r="A147" s="27" t="s">
        <v>283</v>
      </c>
      <c r="B147" s="28" t="s">
        <v>21</v>
      </c>
      <c r="C147" s="29" t="s">
        <v>284</v>
      </c>
      <c r="D147" s="21">
        <v>683800</v>
      </c>
      <c r="E147" s="21" t="s">
        <v>23</v>
      </c>
      <c r="F147" s="22" t="e">
        <f t="shared" si="2"/>
        <v>#VALUE!</v>
      </c>
      <c r="G147" s="4"/>
    </row>
    <row r="148" spans="1:7" ht="90.75" x14ac:dyDescent="0.25">
      <c r="A148" s="27" t="s">
        <v>285</v>
      </c>
      <c r="B148" s="28" t="s">
        <v>21</v>
      </c>
      <c r="C148" s="29" t="s">
        <v>286</v>
      </c>
      <c r="D148" s="21">
        <v>6607400</v>
      </c>
      <c r="E148" s="21" t="s">
        <v>23</v>
      </c>
      <c r="F148" s="22" t="e">
        <f t="shared" si="2"/>
        <v>#VALUE!</v>
      </c>
      <c r="G148" s="4"/>
    </row>
    <row r="149" spans="1:7" ht="102" x14ac:dyDescent="0.25">
      <c r="A149" s="27" t="s">
        <v>287</v>
      </c>
      <c r="B149" s="28" t="s">
        <v>21</v>
      </c>
      <c r="C149" s="29" t="s">
        <v>288</v>
      </c>
      <c r="D149" s="21">
        <v>6607400</v>
      </c>
      <c r="E149" s="21" t="s">
        <v>23</v>
      </c>
      <c r="F149" s="22" t="e">
        <f t="shared" si="2"/>
        <v>#VALUE!</v>
      </c>
      <c r="G149" s="4"/>
    </row>
    <row r="150" spans="1:7" ht="79.5" x14ac:dyDescent="0.25">
      <c r="A150" s="27" t="s">
        <v>289</v>
      </c>
      <c r="B150" s="28" t="s">
        <v>21</v>
      </c>
      <c r="C150" s="29" t="s">
        <v>290</v>
      </c>
      <c r="D150" s="21" t="s">
        <v>23</v>
      </c>
      <c r="E150" s="21">
        <v>-710043.42</v>
      </c>
      <c r="F150" s="22" t="e">
        <f t="shared" si="2"/>
        <v>#VALUE!</v>
      </c>
      <c r="G150" s="4"/>
    </row>
    <row r="151" spans="1:7" ht="79.5" x14ac:dyDescent="0.25">
      <c r="A151" s="27" t="s">
        <v>291</v>
      </c>
      <c r="B151" s="28" t="s">
        <v>21</v>
      </c>
      <c r="C151" s="29" t="s">
        <v>292</v>
      </c>
      <c r="D151" s="21" t="s">
        <v>23</v>
      </c>
      <c r="E151" s="21">
        <v>-710043.42</v>
      </c>
      <c r="F151" s="22" t="e">
        <f t="shared" si="2"/>
        <v>#VALUE!</v>
      </c>
      <c r="G151" s="4"/>
    </row>
    <row r="152" spans="1:7" ht="68.25" x14ac:dyDescent="0.25">
      <c r="A152" s="27" t="s">
        <v>293</v>
      </c>
      <c r="B152" s="28" t="s">
        <v>21</v>
      </c>
      <c r="C152" s="29" t="s">
        <v>294</v>
      </c>
      <c r="D152" s="21" t="s">
        <v>23</v>
      </c>
      <c r="E152" s="21" t="s">
        <v>23</v>
      </c>
      <c r="F152" s="22" t="e">
        <f t="shared" si="2"/>
        <v>#VALUE!</v>
      </c>
      <c r="G152" s="4"/>
    </row>
    <row r="153" spans="1:7" ht="80.25" thickBot="1" x14ac:dyDescent="0.3">
      <c r="A153" s="27" t="s">
        <v>295</v>
      </c>
      <c r="B153" s="28" t="s">
        <v>21</v>
      </c>
      <c r="C153" s="29" t="s">
        <v>296</v>
      </c>
      <c r="D153" s="21" t="s">
        <v>23</v>
      </c>
      <c r="E153" s="21" t="s">
        <v>23</v>
      </c>
      <c r="F153" s="22" t="e">
        <f t="shared" si="2"/>
        <v>#VALUE!</v>
      </c>
      <c r="G153" s="4"/>
    </row>
    <row r="154" spans="1:7" ht="12.95" customHeight="1" x14ac:dyDescent="0.25">
      <c r="A154" s="8"/>
      <c r="B154" s="30"/>
      <c r="C154" s="30"/>
      <c r="D154" s="30"/>
      <c r="E154" s="30"/>
      <c r="F154" s="30"/>
      <c r="G154" s="4"/>
    </row>
    <row r="155" spans="1:7" ht="12.95" customHeight="1" x14ac:dyDescent="0.25">
      <c r="A155" s="8"/>
      <c r="B155" s="8"/>
      <c r="C155" s="8"/>
      <c r="D155" s="31"/>
      <c r="E155" s="31"/>
      <c r="F155" s="31"/>
      <c r="G155" s="4"/>
    </row>
  </sheetData>
  <mergeCells count="7">
    <mergeCell ref="A13:A14"/>
    <mergeCell ref="B1:C2"/>
    <mergeCell ref="B6:C6"/>
    <mergeCell ref="B7:C7"/>
    <mergeCell ref="B13:B14"/>
    <mergeCell ref="C13:C14"/>
    <mergeCell ref="E13:F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6"/>
  <sheetViews>
    <sheetView topLeftCell="A223" zoomScaleNormal="100" zoomScaleSheetLayoutView="100" workbookViewId="0">
      <selection activeCell="F7" sqref="F7:F234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7.5" customHeight="1" x14ac:dyDescent="0.25">
      <c r="A1" s="32"/>
      <c r="B1" s="33"/>
      <c r="C1" s="26"/>
      <c r="D1" s="26"/>
      <c r="E1" s="3"/>
      <c r="F1" s="3"/>
      <c r="G1" s="4"/>
    </row>
    <row r="2" spans="1:7" ht="14.1" customHeight="1" x14ac:dyDescent="0.25">
      <c r="A2" s="2" t="s">
        <v>297</v>
      </c>
      <c r="B2" s="2"/>
      <c r="C2" s="2"/>
      <c r="D2" s="8"/>
      <c r="E2" s="3"/>
      <c r="F2" s="3"/>
      <c r="G2" s="4"/>
    </row>
    <row r="3" spans="1:7" ht="12.95" customHeight="1" x14ac:dyDescent="0.25">
      <c r="A3" s="34"/>
      <c r="B3" s="34"/>
      <c r="C3" s="34"/>
      <c r="D3" s="35"/>
      <c r="E3" s="3"/>
      <c r="F3" s="3"/>
      <c r="G3" s="4"/>
    </row>
    <row r="4" spans="1:7" ht="11.45" customHeight="1" x14ac:dyDescent="0.25">
      <c r="A4" s="59" t="s">
        <v>12</v>
      </c>
      <c r="B4" s="59" t="s">
        <v>10</v>
      </c>
      <c r="C4" s="59" t="s">
        <v>298</v>
      </c>
      <c r="D4" s="15"/>
      <c r="E4" s="60"/>
      <c r="F4" s="60"/>
      <c r="G4" s="4"/>
    </row>
    <row r="5" spans="1:7" ht="140.44999999999999" customHeight="1" x14ac:dyDescent="0.25">
      <c r="A5" s="60"/>
      <c r="B5" s="60"/>
      <c r="C5" s="60"/>
      <c r="D5" s="14" t="s">
        <v>680</v>
      </c>
      <c r="E5" s="16" t="s">
        <v>681</v>
      </c>
      <c r="F5" s="16" t="s">
        <v>682</v>
      </c>
      <c r="G5" s="4"/>
    </row>
    <row r="6" spans="1:7" ht="11.45" customHeight="1" thickBot="1" x14ac:dyDescent="0.3">
      <c r="A6" s="14" t="s">
        <v>14</v>
      </c>
      <c r="B6" s="14" t="s">
        <v>15</v>
      </c>
      <c r="C6" s="14" t="s">
        <v>16</v>
      </c>
      <c r="D6" s="17" t="s">
        <v>17</v>
      </c>
      <c r="E6" s="17" t="s">
        <v>18</v>
      </c>
      <c r="F6" s="17" t="s">
        <v>19</v>
      </c>
      <c r="G6" s="4"/>
    </row>
    <row r="7" spans="1:7" ht="30" customHeight="1" x14ac:dyDescent="0.25">
      <c r="A7" s="37" t="s">
        <v>299</v>
      </c>
      <c r="B7" s="19" t="s">
        <v>300</v>
      </c>
      <c r="C7" s="38" t="s">
        <v>22</v>
      </c>
      <c r="D7" s="39">
        <v>245843465.78</v>
      </c>
      <c r="E7" s="39">
        <v>8724965.5</v>
      </c>
      <c r="F7" s="39">
        <f>E7/D7*100</f>
        <v>3.5489922306122148</v>
      </c>
      <c r="G7" s="4"/>
    </row>
    <row r="8" spans="1:7" ht="14.25" customHeight="1" x14ac:dyDescent="0.25">
      <c r="A8" s="23" t="s">
        <v>24</v>
      </c>
      <c r="B8" s="40"/>
      <c r="C8" s="29"/>
      <c r="D8" s="29"/>
      <c r="E8" s="29"/>
      <c r="F8" s="39" t="e">
        <f t="shared" ref="F8:F71" si="0">E8/D8*100</f>
        <v>#DIV/0!</v>
      </c>
      <c r="G8" s="4"/>
    </row>
    <row r="9" spans="1:7" ht="34.5" x14ac:dyDescent="0.25">
      <c r="A9" s="27" t="s">
        <v>301</v>
      </c>
      <c r="B9" s="28" t="s">
        <v>300</v>
      </c>
      <c r="C9" s="29" t="s">
        <v>302</v>
      </c>
      <c r="D9" s="21">
        <v>56461579.090000004</v>
      </c>
      <c r="E9" s="21">
        <v>2730713.93</v>
      </c>
      <c r="F9" s="39">
        <f t="shared" si="0"/>
        <v>4.8364108372655155</v>
      </c>
      <c r="G9" s="4"/>
    </row>
    <row r="10" spans="1:7" ht="45.75" x14ac:dyDescent="0.25">
      <c r="A10" s="27" t="s">
        <v>303</v>
      </c>
      <c r="B10" s="28" t="s">
        <v>300</v>
      </c>
      <c r="C10" s="29" t="s">
        <v>304</v>
      </c>
      <c r="D10" s="21">
        <v>2500000</v>
      </c>
      <c r="E10" s="21">
        <v>226251.22</v>
      </c>
      <c r="F10" s="39">
        <f t="shared" si="0"/>
        <v>9.0500488000000008</v>
      </c>
      <c r="G10" s="4"/>
    </row>
    <row r="11" spans="1:7" ht="68.25" x14ac:dyDescent="0.25">
      <c r="A11" s="27" t="s">
        <v>305</v>
      </c>
      <c r="B11" s="28" t="s">
        <v>300</v>
      </c>
      <c r="C11" s="29" t="s">
        <v>306</v>
      </c>
      <c r="D11" s="21">
        <v>2500000</v>
      </c>
      <c r="E11" s="21">
        <v>226251.22</v>
      </c>
      <c r="F11" s="39">
        <f t="shared" si="0"/>
        <v>9.0500488000000008</v>
      </c>
      <c r="G11" s="4"/>
    </row>
    <row r="12" spans="1:7" ht="45.75" x14ac:dyDescent="0.25">
      <c r="A12" s="27" t="s">
        <v>307</v>
      </c>
      <c r="B12" s="28" t="s">
        <v>300</v>
      </c>
      <c r="C12" s="29" t="s">
        <v>308</v>
      </c>
      <c r="D12" s="21">
        <v>2500000</v>
      </c>
      <c r="E12" s="21">
        <v>226251.22</v>
      </c>
      <c r="F12" s="39">
        <f t="shared" si="0"/>
        <v>9.0500488000000008</v>
      </c>
      <c r="G12" s="4"/>
    </row>
    <row r="13" spans="1:7" ht="34.5" x14ac:dyDescent="0.25">
      <c r="A13" s="27" t="s">
        <v>309</v>
      </c>
      <c r="B13" s="28" t="s">
        <v>300</v>
      </c>
      <c r="C13" s="29" t="s">
        <v>310</v>
      </c>
      <c r="D13" s="21">
        <v>1920123</v>
      </c>
      <c r="E13" s="21">
        <v>174039.4</v>
      </c>
      <c r="F13" s="39">
        <f t="shared" si="0"/>
        <v>9.0639714226640695</v>
      </c>
      <c r="G13" s="4"/>
    </row>
    <row r="14" spans="1:7" ht="57" x14ac:dyDescent="0.25">
      <c r="A14" s="27" t="s">
        <v>311</v>
      </c>
      <c r="B14" s="28" t="s">
        <v>300</v>
      </c>
      <c r="C14" s="29" t="s">
        <v>312</v>
      </c>
      <c r="D14" s="21">
        <v>579877</v>
      </c>
      <c r="E14" s="21">
        <v>52211.82</v>
      </c>
      <c r="F14" s="39">
        <f t="shared" si="0"/>
        <v>9.003947388842807</v>
      </c>
      <c r="G14" s="4"/>
    </row>
    <row r="15" spans="1:7" ht="57" x14ac:dyDescent="0.25">
      <c r="A15" s="27" t="s">
        <v>313</v>
      </c>
      <c r="B15" s="28" t="s">
        <v>300</v>
      </c>
      <c r="C15" s="29" t="s">
        <v>314</v>
      </c>
      <c r="D15" s="21">
        <v>115000</v>
      </c>
      <c r="E15" s="21" t="s">
        <v>23</v>
      </c>
      <c r="F15" s="39" t="e">
        <f t="shared" si="0"/>
        <v>#VALUE!</v>
      </c>
      <c r="G15" s="4"/>
    </row>
    <row r="16" spans="1:7" ht="68.25" x14ac:dyDescent="0.25">
      <c r="A16" s="27" t="s">
        <v>305</v>
      </c>
      <c r="B16" s="28" t="s">
        <v>300</v>
      </c>
      <c r="C16" s="29" t="s">
        <v>315</v>
      </c>
      <c r="D16" s="21">
        <v>115000</v>
      </c>
      <c r="E16" s="21" t="s">
        <v>23</v>
      </c>
      <c r="F16" s="39" t="e">
        <f t="shared" si="0"/>
        <v>#VALUE!</v>
      </c>
      <c r="G16" s="4"/>
    </row>
    <row r="17" spans="1:7" ht="45.75" x14ac:dyDescent="0.25">
      <c r="A17" s="27" t="s">
        <v>307</v>
      </c>
      <c r="B17" s="28" t="s">
        <v>300</v>
      </c>
      <c r="C17" s="29" t="s">
        <v>316</v>
      </c>
      <c r="D17" s="21">
        <v>115000</v>
      </c>
      <c r="E17" s="21" t="s">
        <v>23</v>
      </c>
      <c r="F17" s="39" t="e">
        <f t="shared" si="0"/>
        <v>#VALUE!</v>
      </c>
      <c r="G17" s="4"/>
    </row>
    <row r="18" spans="1:7" ht="45.75" x14ac:dyDescent="0.25">
      <c r="A18" s="27" t="s">
        <v>317</v>
      </c>
      <c r="B18" s="28" t="s">
        <v>300</v>
      </c>
      <c r="C18" s="29" t="s">
        <v>318</v>
      </c>
      <c r="D18" s="21">
        <v>115000</v>
      </c>
      <c r="E18" s="21" t="s">
        <v>23</v>
      </c>
      <c r="F18" s="39" t="e">
        <f t="shared" si="0"/>
        <v>#VALUE!</v>
      </c>
      <c r="G18" s="4"/>
    </row>
    <row r="19" spans="1:7" ht="57" x14ac:dyDescent="0.25">
      <c r="A19" s="27" t="s">
        <v>319</v>
      </c>
      <c r="B19" s="28" t="s">
        <v>300</v>
      </c>
      <c r="C19" s="29" t="s">
        <v>320</v>
      </c>
      <c r="D19" s="21">
        <v>26013679.09</v>
      </c>
      <c r="E19" s="21">
        <v>1957361.15</v>
      </c>
      <c r="F19" s="39">
        <f t="shared" si="0"/>
        <v>7.5243534112498347</v>
      </c>
      <c r="G19" s="4"/>
    </row>
    <row r="20" spans="1:7" ht="68.25" x14ac:dyDescent="0.25">
      <c r="A20" s="27" t="s">
        <v>305</v>
      </c>
      <c r="B20" s="28" t="s">
        <v>300</v>
      </c>
      <c r="C20" s="29" t="s">
        <v>321</v>
      </c>
      <c r="D20" s="21">
        <v>22536839.52</v>
      </c>
      <c r="E20" s="21">
        <v>1924773.15</v>
      </c>
      <c r="F20" s="39">
        <f t="shared" si="0"/>
        <v>8.5405637657928359</v>
      </c>
      <c r="G20" s="4"/>
    </row>
    <row r="21" spans="1:7" ht="45.75" x14ac:dyDescent="0.25">
      <c r="A21" s="27" t="s">
        <v>307</v>
      </c>
      <c r="B21" s="28" t="s">
        <v>300</v>
      </c>
      <c r="C21" s="29" t="s">
        <v>322</v>
      </c>
      <c r="D21" s="21">
        <v>22536839.52</v>
      </c>
      <c r="E21" s="21">
        <v>1924773.15</v>
      </c>
      <c r="F21" s="39">
        <f t="shared" si="0"/>
        <v>8.5405637657928359</v>
      </c>
      <c r="G21" s="4"/>
    </row>
    <row r="22" spans="1:7" ht="34.5" x14ac:dyDescent="0.25">
      <c r="A22" s="27" t="s">
        <v>309</v>
      </c>
      <c r="B22" s="28" t="s">
        <v>300</v>
      </c>
      <c r="C22" s="29" t="s">
        <v>323</v>
      </c>
      <c r="D22" s="21">
        <v>17161970.52</v>
      </c>
      <c r="E22" s="21">
        <v>1481253.1</v>
      </c>
      <c r="F22" s="39">
        <f t="shared" si="0"/>
        <v>8.631019953529206</v>
      </c>
      <c r="G22" s="4"/>
    </row>
    <row r="23" spans="1:7" ht="45.75" x14ac:dyDescent="0.25">
      <c r="A23" s="27" t="s">
        <v>324</v>
      </c>
      <c r="B23" s="28" t="s">
        <v>300</v>
      </c>
      <c r="C23" s="29" t="s">
        <v>325</v>
      </c>
      <c r="D23" s="21">
        <v>173255.2</v>
      </c>
      <c r="E23" s="21">
        <v>9000</v>
      </c>
      <c r="F23" s="39">
        <f t="shared" si="0"/>
        <v>5.1946492803679201</v>
      </c>
      <c r="G23" s="4"/>
    </row>
    <row r="24" spans="1:7" ht="57" x14ac:dyDescent="0.25">
      <c r="A24" s="27" t="s">
        <v>311</v>
      </c>
      <c r="B24" s="28" t="s">
        <v>300</v>
      </c>
      <c r="C24" s="29" t="s">
        <v>326</v>
      </c>
      <c r="D24" s="21">
        <v>5201613.8</v>
      </c>
      <c r="E24" s="21">
        <v>434520.05</v>
      </c>
      <c r="F24" s="39">
        <f t="shared" si="0"/>
        <v>8.3535623117579387</v>
      </c>
      <c r="G24" s="4"/>
    </row>
    <row r="25" spans="1:7" ht="45.75" x14ac:dyDescent="0.25">
      <c r="A25" s="27" t="s">
        <v>327</v>
      </c>
      <c r="B25" s="28" t="s">
        <v>300</v>
      </c>
      <c r="C25" s="29" t="s">
        <v>328</v>
      </c>
      <c r="D25" s="21">
        <v>3399639.57</v>
      </c>
      <c r="E25" s="21">
        <v>32588</v>
      </c>
      <c r="F25" s="39">
        <f t="shared" si="0"/>
        <v>0.95857220534705112</v>
      </c>
      <c r="G25" s="4"/>
    </row>
    <row r="26" spans="1:7" ht="45.75" x14ac:dyDescent="0.25">
      <c r="A26" s="27" t="s">
        <v>329</v>
      </c>
      <c r="B26" s="28" t="s">
        <v>300</v>
      </c>
      <c r="C26" s="29" t="s">
        <v>330</v>
      </c>
      <c r="D26" s="21">
        <v>3399639.57</v>
      </c>
      <c r="E26" s="21">
        <v>32588</v>
      </c>
      <c r="F26" s="39">
        <f t="shared" si="0"/>
        <v>0.95857220534705112</v>
      </c>
      <c r="G26" s="4"/>
    </row>
    <row r="27" spans="1:7" ht="34.5" x14ac:dyDescent="0.25">
      <c r="A27" s="27" t="s">
        <v>331</v>
      </c>
      <c r="B27" s="28" t="s">
        <v>300</v>
      </c>
      <c r="C27" s="29" t="s">
        <v>332</v>
      </c>
      <c r="D27" s="21">
        <v>3399639.57</v>
      </c>
      <c r="E27" s="21">
        <v>32588</v>
      </c>
      <c r="F27" s="39">
        <f t="shared" si="0"/>
        <v>0.95857220534705112</v>
      </c>
      <c r="G27" s="4"/>
    </row>
    <row r="28" spans="1:7" ht="34.5" x14ac:dyDescent="0.25">
      <c r="A28" s="27" t="s">
        <v>333</v>
      </c>
      <c r="B28" s="28" t="s">
        <v>300</v>
      </c>
      <c r="C28" s="29" t="s">
        <v>334</v>
      </c>
      <c r="D28" s="21" t="s">
        <v>23</v>
      </c>
      <c r="E28" s="21" t="s">
        <v>23</v>
      </c>
      <c r="F28" s="39" t="e">
        <f t="shared" si="0"/>
        <v>#VALUE!</v>
      </c>
      <c r="G28" s="4"/>
    </row>
    <row r="29" spans="1:7" ht="34.5" x14ac:dyDescent="0.25">
      <c r="A29" s="27" t="s">
        <v>335</v>
      </c>
      <c r="B29" s="28" t="s">
        <v>300</v>
      </c>
      <c r="C29" s="29" t="s">
        <v>336</v>
      </c>
      <c r="D29" s="21">
        <v>77200</v>
      </c>
      <c r="E29" s="21" t="s">
        <v>23</v>
      </c>
      <c r="F29" s="39" t="e">
        <f t="shared" si="0"/>
        <v>#VALUE!</v>
      </c>
      <c r="G29" s="4"/>
    </row>
    <row r="30" spans="1:7" ht="34.5" x14ac:dyDescent="0.25">
      <c r="A30" s="27" t="s">
        <v>337</v>
      </c>
      <c r="B30" s="28" t="s">
        <v>300</v>
      </c>
      <c r="C30" s="29" t="s">
        <v>338</v>
      </c>
      <c r="D30" s="21" t="s">
        <v>23</v>
      </c>
      <c r="E30" s="21" t="s">
        <v>23</v>
      </c>
      <c r="F30" s="39" t="e">
        <f t="shared" si="0"/>
        <v>#VALUE!</v>
      </c>
      <c r="G30" s="4"/>
    </row>
    <row r="31" spans="1:7" ht="45.75" x14ac:dyDescent="0.25">
      <c r="A31" s="27" t="s">
        <v>339</v>
      </c>
      <c r="B31" s="28" t="s">
        <v>300</v>
      </c>
      <c r="C31" s="29" t="s">
        <v>340</v>
      </c>
      <c r="D31" s="21" t="s">
        <v>23</v>
      </c>
      <c r="E31" s="21" t="s">
        <v>23</v>
      </c>
      <c r="F31" s="39" t="e">
        <f t="shared" si="0"/>
        <v>#VALUE!</v>
      </c>
      <c r="G31" s="4"/>
    </row>
    <row r="32" spans="1:7" ht="34.5" x14ac:dyDescent="0.25">
      <c r="A32" s="27" t="s">
        <v>341</v>
      </c>
      <c r="B32" s="28" t="s">
        <v>300</v>
      </c>
      <c r="C32" s="29" t="s">
        <v>342</v>
      </c>
      <c r="D32" s="21">
        <v>77200</v>
      </c>
      <c r="E32" s="21" t="s">
        <v>23</v>
      </c>
      <c r="F32" s="39" t="e">
        <f t="shared" si="0"/>
        <v>#VALUE!</v>
      </c>
      <c r="G32" s="4"/>
    </row>
    <row r="33" spans="1:7" ht="34.5" x14ac:dyDescent="0.25">
      <c r="A33" s="27" t="s">
        <v>343</v>
      </c>
      <c r="B33" s="28" t="s">
        <v>300</v>
      </c>
      <c r="C33" s="29" t="s">
        <v>344</v>
      </c>
      <c r="D33" s="21" t="s">
        <v>23</v>
      </c>
      <c r="E33" s="21" t="s">
        <v>23</v>
      </c>
      <c r="F33" s="39" t="e">
        <f t="shared" si="0"/>
        <v>#VALUE!</v>
      </c>
      <c r="G33" s="4"/>
    </row>
    <row r="34" spans="1:7" ht="34.5" x14ac:dyDescent="0.25">
      <c r="A34" s="27" t="s">
        <v>345</v>
      </c>
      <c r="B34" s="28" t="s">
        <v>300</v>
      </c>
      <c r="C34" s="29" t="s">
        <v>346</v>
      </c>
      <c r="D34" s="21">
        <v>7200</v>
      </c>
      <c r="E34" s="21" t="s">
        <v>23</v>
      </c>
      <c r="F34" s="39" t="e">
        <f t="shared" si="0"/>
        <v>#VALUE!</v>
      </c>
      <c r="G34" s="4"/>
    </row>
    <row r="35" spans="1:7" ht="34.5" x14ac:dyDescent="0.25">
      <c r="A35" s="27" t="s">
        <v>347</v>
      </c>
      <c r="B35" s="28" t="s">
        <v>300</v>
      </c>
      <c r="C35" s="29" t="s">
        <v>348</v>
      </c>
      <c r="D35" s="21">
        <v>70000</v>
      </c>
      <c r="E35" s="21" t="s">
        <v>23</v>
      </c>
      <c r="F35" s="39" t="e">
        <f t="shared" si="0"/>
        <v>#VALUE!</v>
      </c>
      <c r="G35" s="4"/>
    </row>
    <row r="36" spans="1:7" ht="57" x14ac:dyDescent="0.25">
      <c r="A36" s="27" t="s">
        <v>349</v>
      </c>
      <c r="B36" s="28" t="s">
        <v>300</v>
      </c>
      <c r="C36" s="29" t="s">
        <v>350</v>
      </c>
      <c r="D36" s="21">
        <v>6206800</v>
      </c>
      <c r="E36" s="21">
        <v>189631.97</v>
      </c>
      <c r="F36" s="39">
        <f t="shared" si="0"/>
        <v>3.0552292646774508</v>
      </c>
      <c r="G36" s="4"/>
    </row>
    <row r="37" spans="1:7" ht="68.25" x14ac:dyDescent="0.25">
      <c r="A37" s="27" t="s">
        <v>305</v>
      </c>
      <c r="B37" s="28" t="s">
        <v>300</v>
      </c>
      <c r="C37" s="29" t="s">
        <v>351</v>
      </c>
      <c r="D37" s="21">
        <v>5469700</v>
      </c>
      <c r="E37" s="21">
        <v>182768.81</v>
      </c>
      <c r="F37" s="39">
        <f t="shared" si="0"/>
        <v>3.3414777775746383</v>
      </c>
      <c r="G37" s="4"/>
    </row>
    <row r="38" spans="1:7" ht="45.75" x14ac:dyDescent="0.25">
      <c r="A38" s="27" t="s">
        <v>307</v>
      </c>
      <c r="B38" s="28" t="s">
        <v>300</v>
      </c>
      <c r="C38" s="29" t="s">
        <v>352</v>
      </c>
      <c r="D38" s="21">
        <v>5469700</v>
      </c>
      <c r="E38" s="21">
        <v>182768.81</v>
      </c>
      <c r="F38" s="39">
        <f t="shared" si="0"/>
        <v>3.3414777775746383</v>
      </c>
      <c r="G38" s="4"/>
    </row>
    <row r="39" spans="1:7" ht="34.5" x14ac:dyDescent="0.25">
      <c r="A39" s="27" t="s">
        <v>309</v>
      </c>
      <c r="B39" s="28" t="s">
        <v>300</v>
      </c>
      <c r="C39" s="29" t="s">
        <v>353</v>
      </c>
      <c r="D39" s="21">
        <v>3816804</v>
      </c>
      <c r="E39" s="21">
        <v>182768.81</v>
      </c>
      <c r="F39" s="39">
        <f t="shared" si="0"/>
        <v>4.788530141972184</v>
      </c>
      <c r="G39" s="4"/>
    </row>
    <row r="40" spans="1:7" ht="45.75" x14ac:dyDescent="0.25">
      <c r="A40" s="27" t="s">
        <v>324</v>
      </c>
      <c r="B40" s="28" t="s">
        <v>300</v>
      </c>
      <c r="C40" s="29" t="s">
        <v>354</v>
      </c>
      <c r="D40" s="21">
        <v>1500</v>
      </c>
      <c r="E40" s="21" t="s">
        <v>23</v>
      </c>
      <c r="F40" s="39" t="e">
        <f t="shared" si="0"/>
        <v>#VALUE!</v>
      </c>
      <c r="G40" s="4"/>
    </row>
    <row r="41" spans="1:7" ht="57" x14ac:dyDescent="0.25">
      <c r="A41" s="27" t="s">
        <v>311</v>
      </c>
      <c r="B41" s="28" t="s">
        <v>300</v>
      </c>
      <c r="C41" s="29" t="s">
        <v>355</v>
      </c>
      <c r="D41" s="21">
        <v>1651396</v>
      </c>
      <c r="E41" s="21" t="s">
        <v>23</v>
      </c>
      <c r="F41" s="39" t="e">
        <f t="shared" si="0"/>
        <v>#VALUE!</v>
      </c>
      <c r="G41" s="4"/>
    </row>
    <row r="42" spans="1:7" ht="45.75" x14ac:dyDescent="0.25">
      <c r="A42" s="27" t="s">
        <v>327</v>
      </c>
      <c r="B42" s="28" t="s">
        <v>300</v>
      </c>
      <c r="C42" s="29" t="s">
        <v>356</v>
      </c>
      <c r="D42" s="21">
        <v>733100</v>
      </c>
      <c r="E42" s="21">
        <v>6863.16</v>
      </c>
      <c r="F42" s="39">
        <f t="shared" si="0"/>
        <v>0.93618333105988261</v>
      </c>
      <c r="G42" s="4"/>
    </row>
    <row r="43" spans="1:7" ht="45.75" x14ac:dyDescent="0.25">
      <c r="A43" s="27" t="s">
        <v>329</v>
      </c>
      <c r="B43" s="28" t="s">
        <v>300</v>
      </c>
      <c r="C43" s="29" t="s">
        <v>357</v>
      </c>
      <c r="D43" s="21">
        <v>733100</v>
      </c>
      <c r="E43" s="21">
        <v>6863.16</v>
      </c>
      <c r="F43" s="39">
        <f t="shared" si="0"/>
        <v>0.93618333105988261</v>
      </c>
      <c r="G43" s="4"/>
    </row>
    <row r="44" spans="1:7" ht="34.5" x14ac:dyDescent="0.25">
      <c r="A44" s="27" t="s">
        <v>331</v>
      </c>
      <c r="B44" s="28" t="s">
        <v>300</v>
      </c>
      <c r="C44" s="29" t="s">
        <v>358</v>
      </c>
      <c r="D44" s="21">
        <v>733100</v>
      </c>
      <c r="E44" s="21">
        <v>6863.16</v>
      </c>
      <c r="F44" s="39">
        <f t="shared" si="0"/>
        <v>0.93618333105988261</v>
      </c>
      <c r="G44" s="4"/>
    </row>
    <row r="45" spans="1:7" ht="34.5" x14ac:dyDescent="0.25">
      <c r="A45" s="27" t="s">
        <v>335</v>
      </c>
      <c r="B45" s="28" t="s">
        <v>300</v>
      </c>
      <c r="C45" s="29" t="s">
        <v>359</v>
      </c>
      <c r="D45" s="21">
        <v>4000</v>
      </c>
      <c r="E45" s="21" t="s">
        <v>23</v>
      </c>
      <c r="F45" s="39" t="e">
        <f t="shared" si="0"/>
        <v>#VALUE!</v>
      </c>
      <c r="G45" s="4"/>
    </row>
    <row r="46" spans="1:7" ht="34.5" x14ac:dyDescent="0.25">
      <c r="A46" s="27" t="s">
        <v>341</v>
      </c>
      <c r="B46" s="28" t="s">
        <v>300</v>
      </c>
      <c r="C46" s="29" t="s">
        <v>360</v>
      </c>
      <c r="D46" s="21">
        <v>4000</v>
      </c>
      <c r="E46" s="21" t="s">
        <v>23</v>
      </c>
      <c r="F46" s="39" t="e">
        <f t="shared" si="0"/>
        <v>#VALUE!</v>
      </c>
      <c r="G46" s="4"/>
    </row>
    <row r="47" spans="1:7" ht="34.5" x14ac:dyDescent="0.25">
      <c r="A47" s="27" t="s">
        <v>347</v>
      </c>
      <c r="B47" s="28" t="s">
        <v>300</v>
      </c>
      <c r="C47" s="29" t="s">
        <v>361</v>
      </c>
      <c r="D47" s="21">
        <v>4000</v>
      </c>
      <c r="E47" s="21" t="s">
        <v>23</v>
      </c>
      <c r="F47" s="39" t="e">
        <f t="shared" si="0"/>
        <v>#VALUE!</v>
      </c>
      <c r="G47" s="4"/>
    </row>
    <row r="48" spans="1:7" ht="34.5" x14ac:dyDescent="0.25">
      <c r="A48" s="27" t="s">
        <v>362</v>
      </c>
      <c r="B48" s="28" t="s">
        <v>300</v>
      </c>
      <c r="C48" s="29" t="s">
        <v>363</v>
      </c>
      <c r="D48" s="21">
        <v>35000</v>
      </c>
      <c r="E48" s="21" t="s">
        <v>23</v>
      </c>
      <c r="F48" s="39" t="e">
        <f t="shared" si="0"/>
        <v>#VALUE!</v>
      </c>
      <c r="G48" s="4"/>
    </row>
    <row r="49" spans="1:7" ht="34.5" x14ac:dyDescent="0.25">
      <c r="A49" s="27" t="s">
        <v>335</v>
      </c>
      <c r="B49" s="28" t="s">
        <v>300</v>
      </c>
      <c r="C49" s="29" t="s">
        <v>364</v>
      </c>
      <c r="D49" s="21">
        <v>35000</v>
      </c>
      <c r="E49" s="21" t="s">
        <v>23</v>
      </c>
      <c r="F49" s="39" t="e">
        <f t="shared" si="0"/>
        <v>#VALUE!</v>
      </c>
      <c r="G49" s="4"/>
    </row>
    <row r="50" spans="1:7" ht="34.5" x14ac:dyDescent="0.25">
      <c r="A50" s="27" t="s">
        <v>365</v>
      </c>
      <c r="B50" s="28" t="s">
        <v>300</v>
      </c>
      <c r="C50" s="29" t="s">
        <v>366</v>
      </c>
      <c r="D50" s="21">
        <v>35000</v>
      </c>
      <c r="E50" s="21" t="s">
        <v>23</v>
      </c>
      <c r="F50" s="39" t="e">
        <f t="shared" si="0"/>
        <v>#VALUE!</v>
      </c>
      <c r="G50" s="4"/>
    </row>
    <row r="51" spans="1:7" ht="34.5" x14ac:dyDescent="0.25">
      <c r="A51" s="27" t="s">
        <v>367</v>
      </c>
      <c r="B51" s="28" t="s">
        <v>300</v>
      </c>
      <c r="C51" s="29" t="s">
        <v>368</v>
      </c>
      <c r="D51" s="21">
        <v>21591100</v>
      </c>
      <c r="E51" s="21">
        <v>357469.59</v>
      </c>
      <c r="F51" s="39">
        <f t="shared" si="0"/>
        <v>1.6556339880784212</v>
      </c>
      <c r="G51" s="4"/>
    </row>
    <row r="52" spans="1:7" ht="68.25" x14ac:dyDescent="0.25">
      <c r="A52" s="27" t="s">
        <v>305</v>
      </c>
      <c r="B52" s="28" t="s">
        <v>300</v>
      </c>
      <c r="C52" s="29" t="s">
        <v>369</v>
      </c>
      <c r="D52" s="21">
        <v>8314600</v>
      </c>
      <c r="E52" s="21">
        <v>227819.96</v>
      </c>
      <c r="F52" s="39">
        <f t="shared" si="0"/>
        <v>2.7399990378370576</v>
      </c>
      <c r="G52" s="4"/>
    </row>
    <row r="53" spans="1:7" ht="34.5" x14ac:dyDescent="0.25">
      <c r="A53" s="27" t="s">
        <v>370</v>
      </c>
      <c r="B53" s="28" t="s">
        <v>300</v>
      </c>
      <c r="C53" s="29" t="s">
        <v>371</v>
      </c>
      <c r="D53" s="21">
        <v>8314600</v>
      </c>
      <c r="E53" s="21">
        <v>227819.96</v>
      </c>
      <c r="F53" s="39">
        <f t="shared" si="0"/>
        <v>2.7399990378370576</v>
      </c>
      <c r="G53" s="4"/>
    </row>
    <row r="54" spans="1:7" ht="34.5" x14ac:dyDescent="0.25">
      <c r="A54" s="27" t="s">
        <v>372</v>
      </c>
      <c r="B54" s="28" t="s">
        <v>300</v>
      </c>
      <c r="C54" s="29" t="s">
        <v>373</v>
      </c>
      <c r="D54" s="21">
        <v>6386100</v>
      </c>
      <c r="E54" s="21">
        <v>227819.96</v>
      </c>
      <c r="F54" s="39">
        <f t="shared" si="0"/>
        <v>3.5674348976683734</v>
      </c>
      <c r="G54" s="4"/>
    </row>
    <row r="55" spans="1:7" ht="45.75" x14ac:dyDescent="0.25">
      <c r="A55" s="27" t="s">
        <v>374</v>
      </c>
      <c r="B55" s="28" t="s">
        <v>300</v>
      </c>
      <c r="C55" s="29" t="s">
        <v>375</v>
      </c>
      <c r="D55" s="21">
        <v>5000</v>
      </c>
      <c r="E55" s="21" t="s">
        <v>23</v>
      </c>
      <c r="F55" s="39" t="e">
        <f t="shared" si="0"/>
        <v>#VALUE!</v>
      </c>
      <c r="G55" s="4"/>
    </row>
    <row r="56" spans="1:7" ht="57" x14ac:dyDescent="0.25">
      <c r="A56" s="27" t="s">
        <v>376</v>
      </c>
      <c r="B56" s="28" t="s">
        <v>300</v>
      </c>
      <c r="C56" s="29" t="s">
        <v>377</v>
      </c>
      <c r="D56" s="21">
        <v>1923500</v>
      </c>
      <c r="E56" s="21" t="s">
        <v>23</v>
      </c>
      <c r="F56" s="39" t="e">
        <f t="shared" si="0"/>
        <v>#VALUE!</v>
      </c>
      <c r="G56" s="4"/>
    </row>
    <row r="57" spans="1:7" ht="45.75" x14ac:dyDescent="0.25">
      <c r="A57" s="27" t="s">
        <v>327</v>
      </c>
      <c r="B57" s="28" t="s">
        <v>300</v>
      </c>
      <c r="C57" s="29" t="s">
        <v>378</v>
      </c>
      <c r="D57" s="21">
        <v>12819000</v>
      </c>
      <c r="E57" s="21">
        <v>129649.63</v>
      </c>
      <c r="F57" s="39">
        <f t="shared" si="0"/>
        <v>1.0113864576019971</v>
      </c>
      <c r="G57" s="4"/>
    </row>
    <row r="58" spans="1:7" ht="45.75" x14ac:dyDescent="0.25">
      <c r="A58" s="27" t="s">
        <v>329</v>
      </c>
      <c r="B58" s="28" t="s">
        <v>300</v>
      </c>
      <c r="C58" s="29" t="s">
        <v>379</v>
      </c>
      <c r="D58" s="21">
        <v>12819000</v>
      </c>
      <c r="E58" s="21">
        <v>129649.63</v>
      </c>
      <c r="F58" s="39">
        <f t="shared" si="0"/>
        <v>1.0113864576019971</v>
      </c>
      <c r="G58" s="4"/>
    </row>
    <row r="59" spans="1:7" ht="34.5" x14ac:dyDescent="0.25">
      <c r="A59" s="27" t="s">
        <v>331</v>
      </c>
      <c r="B59" s="28" t="s">
        <v>300</v>
      </c>
      <c r="C59" s="29" t="s">
        <v>380</v>
      </c>
      <c r="D59" s="21">
        <v>11319000</v>
      </c>
      <c r="E59" s="21">
        <v>82695.11</v>
      </c>
      <c r="F59" s="39">
        <f t="shared" si="0"/>
        <v>0.73058671260712083</v>
      </c>
      <c r="G59" s="4"/>
    </row>
    <row r="60" spans="1:7" ht="34.5" x14ac:dyDescent="0.25">
      <c r="A60" s="27" t="s">
        <v>333</v>
      </c>
      <c r="B60" s="28" t="s">
        <v>300</v>
      </c>
      <c r="C60" s="29" t="s">
        <v>381</v>
      </c>
      <c r="D60" s="21">
        <v>1500000</v>
      </c>
      <c r="E60" s="21">
        <v>46954.52</v>
      </c>
      <c r="F60" s="39">
        <f t="shared" si="0"/>
        <v>3.1303013333333332</v>
      </c>
      <c r="G60" s="4"/>
    </row>
    <row r="61" spans="1:7" ht="34.5" x14ac:dyDescent="0.25">
      <c r="A61" s="27" t="s">
        <v>335</v>
      </c>
      <c r="B61" s="28" t="s">
        <v>300</v>
      </c>
      <c r="C61" s="29" t="s">
        <v>382</v>
      </c>
      <c r="D61" s="21">
        <v>457500</v>
      </c>
      <c r="E61" s="21" t="s">
        <v>23</v>
      </c>
      <c r="F61" s="39" t="e">
        <f t="shared" si="0"/>
        <v>#VALUE!</v>
      </c>
      <c r="G61" s="4"/>
    </row>
    <row r="62" spans="1:7" ht="34.5" x14ac:dyDescent="0.25">
      <c r="A62" s="27" t="s">
        <v>341</v>
      </c>
      <c r="B62" s="28" t="s">
        <v>300</v>
      </c>
      <c r="C62" s="29" t="s">
        <v>383</v>
      </c>
      <c r="D62" s="21">
        <v>457500</v>
      </c>
      <c r="E62" s="21" t="s">
        <v>23</v>
      </c>
      <c r="F62" s="39" t="e">
        <f t="shared" si="0"/>
        <v>#VALUE!</v>
      </c>
      <c r="G62" s="4"/>
    </row>
    <row r="63" spans="1:7" ht="34.5" x14ac:dyDescent="0.25">
      <c r="A63" s="27" t="s">
        <v>343</v>
      </c>
      <c r="B63" s="28" t="s">
        <v>300</v>
      </c>
      <c r="C63" s="29" t="s">
        <v>384</v>
      </c>
      <c r="D63" s="21">
        <v>407900</v>
      </c>
      <c r="E63" s="21" t="s">
        <v>23</v>
      </c>
      <c r="F63" s="39" t="e">
        <f t="shared" si="0"/>
        <v>#VALUE!</v>
      </c>
      <c r="G63" s="4"/>
    </row>
    <row r="64" spans="1:7" ht="34.5" x14ac:dyDescent="0.25">
      <c r="A64" s="27" t="s">
        <v>345</v>
      </c>
      <c r="B64" s="28" t="s">
        <v>300</v>
      </c>
      <c r="C64" s="29" t="s">
        <v>385</v>
      </c>
      <c r="D64" s="21">
        <v>24000</v>
      </c>
      <c r="E64" s="21" t="s">
        <v>23</v>
      </c>
      <c r="F64" s="39" t="e">
        <f t="shared" si="0"/>
        <v>#VALUE!</v>
      </c>
      <c r="G64" s="4"/>
    </row>
    <row r="65" spans="1:7" ht="34.5" x14ac:dyDescent="0.25">
      <c r="A65" s="27" t="s">
        <v>347</v>
      </c>
      <c r="B65" s="28" t="s">
        <v>300</v>
      </c>
      <c r="C65" s="29" t="s">
        <v>386</v>
      </c>
      <c r="D65" s="21">
        <v>25600</v>
      </c>
      <c r="E65" s="21" t="s">
        <v>23</v>
      </c>
      <c r="F65" s="39" t="e">
        <f t="shared" si="0"/>
        <v>#VALUE!</v>
      </c>
      <c r="G65" s="4"/>
    </row>
    <row r="66" spans="1:7" ht="34.5" x14ac:dyDescent="0.25">
      <c r="A66" s="27" t="s">
        <v>387</v>
      </c>
      <c r="B66" s="28" t="s">
        <v>300</v>
      </c>
      <c r="C66" s="29" t="s">
        <v>388</v>
      </c>
      <c r="D66" s="21" t="s">
        <v>23</v>
      </c>
      <c r="E66" s="21" t="s">
        <v>23</v>
      </c>
      <c r="F66" s="39" t="e">
        <f t="shared" si="0"/>
        <v>#VALUE!</v>
      </c>
      <c r="G66" s="4"/>
    </row>
    <row r="67" spans="1:7" ht="34.5" x14ac:dyDescent="0.25">
      <c r="A67" s="27" t="s">
        <v>389</v>
      </c>
      <c r="B67" s="28" t="s">
        <v>300</v>
      </c>
      <c r="C67" s="29" t="s">
        <v>390</v>
      </c>
      <c r="D67" s="21" t="s">
        <v>23</v>
      </c>
      <c r="E67" s="21" t="s">
        <v>23</v>
      </c>
      <c r="F67" s="39" t="e">
        <f t="shared" si="0"/>
        <v>#VALUE!</v>
      </c>
      <c r="G67" s="4"/>
    </row>
    <row r="68" spans="1:7" ht="68.25" x14ac:dyDescent="0.25">
      <c r="A68" s="27" t="s">
        <v>305</v>
      </c>
      <c r="B68" s="28" t="s">
        <v>300</v>
      </c>
      <c r="C68" s="29" t="s">
        <v>391</v>
      </c>
      <c r="D68" s="21" t="s">
        <v>23</v>
      </c>
      <c r="E68" s="21" t="s">
        <v>23</v>
      </c>
      <c r="F68" s="39" t="e">
        <f t="shared" si="0"/>
        <v>#VALUE!</v>
      </c>
      <c r="G68" s="4"/>
    </row>
    <row r="69" spans="1:7" ht="45.75" x14ac:dyDescent="0.25">
      <c r="A69" s="27" t="s">
        <v>307</v>
      </c>
      <c r="B69" s="28" t="s">
        <v>300</v>
      </c>
      <c r="C69" s="29" t="s">
        <v>392</v>
      </c>
      <c r="D69" s="21" t="s">
        <v>23</v>
      </c>
      <c r="E69" s="21" t="s">
        <v>23</v>
      </c>
      <c r="F69" s="39" t="e">
        <f t="shared" si="0"/>
        <v>#VALUE!</v>
      </c>
      <c r="G69" s="4"/>
    </row>
    <row r="70" spans="1:7" ht="34.5" x14ac:dyDescent="0.25">
      <c r="A70" s="27" t="s">
        <v>309</v>
      </c>
      <c r="B70" s="28" t="s">
        <v>300</v>
      </c>
      <c r="C70" s="29" t="s">
        <v>393</v>
      </c>
      <c r="D70" s="21" t="s">
        <v>23</v>
      </c>
      <c r="E70" s="21" t="s">
        <v>23</v>
      </c>
      <c r="F70" s="39" t="e">
        <f t="shared" si="0"/>
        <v>#VALUE!</v>
      </c>
      <c r="G70" s="4"/>
    </row>
    <row r="71" spans="1:7" ht="57" x14ac:dyDescent="0.25">
      <c r="A71" s="27" t="s">
        <v>311</v>
      </c>
      <c r="B71" s="28" t="s">
        <v>300</v>
      </c>
      <c r="C71" s="29" t="s">
        <v>394</v>
      </c>
      <c r="D71" s="21" t="s">
        <v>23</v>
      </c>
      <c r="E71" s="21" t="s">
        <v>23</v>
      </c>
      <c r="F71" s="39" t="e">
        <f t="shared" si="0"/>
        <v>#VALUE!</v>
      </c>
      <c r="G71" s="4"/>
    </row>
    <row r="72" spans="1:7" ht="45.75" x14ac:dyDescent="0.25">
      <c r="A72" s="27" t="s">
        <v>327</v>
      </c>
      <c r="B72" s="28" t="s">
        <v>300</v>
      </c>
      <c r="C72" s="29" t="s">
        <v>395</v>
      </c>
      <c r="D72" s="21" t="s">
        <v>23</v>
      </c>
      <c r="E72" s="21" t="s">
        <v>23</v>
      </c>
      <c r="F72" s="39" t="e">
        <f t="shared" ref="F72:F135" si="1">E72/D72*100</f>
        <v>#VALUE!</v>
      </c>
      <c r="G72" s="4"/>
    </row>
    <row r="73" spans="1:7" ht="45.75" x14ac:dyDescent="0.25">
      <c r="A73" s="27" t="s">
        <v>329</v>
      </c>
      <c r="B73" s="28" t="s">
        <v>300</v>
      </c>
      <c r="C73" s="29" t="s">
        <v>396</v>
      </c>
      <c r="D73" s="21" t="s">
        <v>23</v>
      </c>
      <c r="E73" s="21" t="s">
        <v>23</v>
      </c>
      <c r="F73" s="39" t="e">
        <f t="shared" si="1"/>
        <v>#VALUE!</v>
      </c>
      <c r="G73" s="4"/>
    </row>
    <row r="74" spans="1:7" ht="34.5" x14ac:dyDescent="0.25">
      <c r="A74" s="27" t="s">
        <v>331</v>
      </c>
      <c r="B74" s="28" t="s">
        <v>300</v>
      </c>
      <c r="C74" s="29" t="s">
        <v>397</v>
      </c>
      <c r="D74" s="21" t="s">
        <v>23</v>
      </c>
      <c r="E74" s="21" t="s">
        <v>23</v>
      </c>
      <c r="F74" s="39" t="e">
        <f t="shared" si="1"/>
        <v>#VALUE!</v>
      </c>
      <c r="G74" s="4"/>
    </row>
    <row r="75" spans="1:7" ht="45.75" x14ac:dyDescent="0.25">
      <c r="A75" s="27" t="s">
        <v>398</v>
      </c>
      <c r="B75" s="28" t="s">
        <v>300</v>
      </c>
      <c r="C75" s="29" t="s">
        <v>399</v>
      </c>
      <c r="D75" s="21">
        <v>3544400</v>
      </c>
      <c r="E75" s="21">
        <v>144340.26999999999</v>
      </c>
      <c r="F75" s="39">
        <f t="shared" si="1"/>
        <v>4.0723470827220405</v>
      </c>
      <c r="G75" s="4"/>
    </row>
    <row r="76" spans="1:7" ht="34.5" x14ac:dyDescent="0.25">
      <c r="A76" s="27" t="s">
        <v>400</v>
      </c>
      <c r="B76" s="28" t="s">
        <v>300</v>
      </c>
      <c r="C76" s="29" t="s">
        <v>401</v>
      </c>
      <c r="D76" s="21">
        <v>1004400</v>
      </c>
      <c r="E76" s="21">
        <v>71967.360000000001</v>
      </c>
      <c r="F76" s="39">
        <f t="shared" si="1"/>
        <v>7.1652090800477897</v>
      </c>
      <c r="G76" s="4"/>
    </row>
    <row r="77" spans="1:7" ht="68.25" x14ac:dyDescent="0.25">
      <c r="A77" s="27" t="s">
        <v>305</v>
      </c>
      <c r="B77" s="28" t="s">
        <v>300</v>
      </c>
      <c r="C77" s="29" t="s">
        <v>402</v>
      </c>
      <c r="D77" s="21">
        <v>889800</v>
      </c>
      <c r="E77" s="21">
        <v>71967.360000000001</v>
      </c>
      <c r="F77" s="39">
        <f t="shared" si="1"/>
        <v>8.0880377612946717</v>
      </c>
      <c r="G77" s="4"/>
    </row>
    <row r="78" spans="1:7" ht="45.75" x14ac:dyDescent="0.25">
      <c r="A78" s="27" t="s">
        <v>307</v>
      </c>
      <c r="B78" s="28" t="s">
        <v>300</v>
      </c>
      <c r="C78" s="29" t="s">
        <v>403</v>
      </c>
      <c r="D78" s="21">
        <v>889800</v>
      </c>
      <c r="E78" s="21">
        <v>71967.360000000001</v>
      </c>
      <c r="F78" s="39">
        <f t="shared" si="1"/>
        <v>8.0880377612946717</v>
      </c>
      <c r="G78" s="4"/>
    </row>
    <row r="79" spans="1:7" ht="34.5" x14ac:dyDescent="0.25">
      <c r="A79" s="27" t="s">
        <v>309</v>
      </c>
      <c r="B79" s="28" t="s">
        <v>300</v>
      </c>
      <c r="C79" s="29" t="s">
        <v>404</v>
      </c>
      <c r="D79" s="21">
        <v>683411</v>
      </c>
      <c r="E79" s="21">
        <v>48703.360000000001</v>
      </c>
      <c r="F79" s="39">
        <f t="shared" si="1"/>
        <v>7.1265109868000369</v>
      </c>
      <c r="G79" s="4"/>
    </row>
    <row r="80" spans="1:7" ht="57" x14ac:dyDescent="0.25">
      <c r="A80" s="27" t="s">
        <v>311</v>
      </c>
      <c r="B80" s="28" t="s">
        <v>300</v>
      </c>
      <c r="C80" s="29" t="s">
        <v>405</v>
      </c>
      <c r="D80" s="21">
        <v>206389</v>
      </c>
      <c r="E80" s="21">
        <v>23264</v>
      </c>
      <c r="F80" s="39">
        <f t="shared" si="1"/>
        <v>11.271918561551246</v>
      </c>
      <c r="G80" s="4"/>
    </row>
    <row r="81" spans="1:7" ht="45.75" x14ac:dyDescent="0.25">
      <c r="A81" s="27" t="s">
        <v>327</v>
      </c>
      <c r="B81" s="28" t="s">
        <v>300</v>
      </c>
      <c r="C81" s="29" t="s">
        <v>406</v>
      </c>
      <c r="D81" s="21">
        <v>114600</v>
      </c>
      <c r="E81" s="21" t="s">
        <v>23</v>
      </c>
      <c r="F81" s="39" t="e">
        <f t="shared" si="1"/>
        <v>#VALUE!</v>
      </c>
      <c r="G81" s="4"/>
    </row>
    <row r="82" spans="1:7" ht="45.75" x14ac:dyDescent="0.25">
      <c r="A82" s="27" t="s">
        <v>329</v>
      </c>
      <c r="B82" s="28" t="s">
        <v>300</v>
      </c>
      <c r="C82" s="29" t="s">
        <v>407</v>
      </c>
      <c r="D82" s="21">
        <v>114600</v>
      </c>
      <c r="E82" s="21" t="s">
        <v>23</v>
      </c>
      <c r="F82" s="39" t="e">
        <f t="shared" si="1"/>
        <v>#VALUE!</v>
      </c>
      <c r="G82" s="4"/>
    </row>
    <row r="83" spans="1:7" ht="34.5" x14ac:dyDescent="0.25">
      <c r="A83" s="27" t="s">
        <v>331</v>
      </c>
      <c r="B83" s="28" t="s">
        <v>300</v>
      </c>
      <c r="C83" s="29" t="s">
        <v>408</v>
      </c>
      <c r="D83" s="21">
        <v>114600</v>
      </c>
      <c r="E83" s="21" t="s">
        <v>23</v>
      </c>
      <c r="F83" s="39" t="e">
        <f t="shared" si="1"/>
        <v>#VALUE!</v>
      </c>
      <c r="G83" s="4"/>
    </row>
    <row r="84" spans="1:7" ht="45.75" x14ac:dyDescent="0.25">
      <c r="A84" s="27" t="s">
        <v>409</v>
      </c>
      <c r="B84" s="28" t="s">
        <v>300</v>
      </c>
      <c r="C84" s="29" t="s">
        <v>410</v>
      </c>
      <c r="D84" s="21">
        <v>2488000</v>
      </c>
      <c r="E84" s="21">
        <v>72372.91</v>
      </c>
      <c r="F84" s="39">
        <f t="shared" si="1"/>
        <v>2.9088790192926046</v>
      </c>
      <c r="G84" s="4"/>
    </row>
    <row r="85" spans="1:7" ht="68.25" x14ac:dyDescent="0.25">
      <c r="A85" s="27" t="s">
        <v>305</v>
      </c>
      <c r="B85" s="28" t="s">
        <v>300</v>
      </c>
      <c r="C85" s="29" t="s">
        <v>411</v>
      </c>
      <c r="D85" s="21">
        <v>2248200</v>
      </c>
      <c r="E85" s="21">
        <v>67370</v>
      </c>
      <c r="F85" s="39">
        <f t="shared" si="1"/>
        <v>2.9966195178364914</v>
      </c>
      <c r="G85" s="4"/>
    </row>
    <row r="86" spans="1:7" ht="34.5" x14ac:dyDescent="0.25">
      <c r="A86" s="27" t="s">
        <v>370</v>
      </c>
      <c r="B86" s="28" t="s">
        <v>300</v>
      </c>
      <c r="C86" s="29" t="s">
        <v>412</v>
      </c>
      <c r="D86" s="21">
        <v>2248200</v>
      </c>
      <c r="E86" s="21">
        <v>67370</v>
      </c>
      <c r="F86" s="39">
        <f t="shared" si="1"/>
        <v>2.9966195178364914</v>
      </c>
      <c r="G86" s="4"/>
    </row>
    <row r="87" spans="1:7" ht="34.5" x14ac:dyDescent="0.25">
      <c r="A87" s="27" t="s">
        <v>372</v>
      </c>
      <c r="B87" s="28" t="s">
        <v>300</v>
      </c>
      <c r="C87" s="29" t="s">
        <v>413</v>
      </c>
      <c r="D87" s="21">
        <v>1726700</v>
      </c>
      <c r="E87" s="21">
        <v>67370</v>
      </c>
      <c r="F87" s="39">
        <f t="shared" si="1"/>
        <v>3.9016621300747087</v>
      </c>
      <c r="G87" s="4"/>
    </row>
    <row r="88" spans="1:7" ht="57" x14ac:dyDescent="0.25">
      <c r="A88" s="27" t="s">
        <v>376</v>
      </c>
      <c r="B88" s="28" t="s">
        <v>300</v>
      </c>
      <c r="C88" s="29" t="s">
        <v>414</v>
      </c>
      <c r="D88" s="21">
        <v>521500</v>
      </c>
      <c r="E88" s="21" t="s">
        <v>23</v>
      </c>
      <c r="F88" s="39" t="e">
        <f t="shared" si="1"/>
        <v>#VALUE!</v>
      </c>
      <c r="G88" s="4"/>
    </row>
    <row r="89" spans="1:7" ht="45.75" x14ac:dyDescent="0.25">
      <c r="A89" s="27" t="s">
        <v>327</v>
      </c>
      <c r="B89" s="28" t="s">
        <v>300</v>
      </c>
      <c r="C89" s="29" t="s">
        <v>415</v>
      </c>
      <c r="D89" s="21">
        <v>239800</v>
      </c>
      <c r="E89" s="21">
        <v>5002.91</v>
      </c>
      <c r="F89" s="39">
        <f t="shared" si="1"/>
        <v>2.0862844036697248</v>
      </c>
      <c r="G89" s="4"/>
    </row>
    <row r="90" spans="1:7" ht="45.75" x14ac:dyDescent="0.25">
      <c r="A90" s="27" t="s">
        <v>329</v>
      </c>
      <c r="B90" s="28" t="s">
        <v>300</v>
      </c>
      <c r="C90" s="29" t="s">
        <v>416</v>
      </c>
      <c r="D90" s="21">
        <v>239800</v>
      </c>
      <c r="E90" s="21">
        <v>5002.91</v>
      </c>
      <c r="F90" s="39">
        <f t="shared" si="1"/>
        <v>2.0862844036697248</v>
      </c>
      <c r="G90" s="4"/>
    </row>
    <row r="91" spans="1:7" ht="34.5" x14ac:dyDescent="0.25">
      <c r="A91" s="27" t="s">
        <v>331</v>
      </c>
      <c r="B91" s="28" t="s">
        <v>300</v>
      </c>
      <c r="C91" s="29" t="s">
        <v>417</v>
      </c>
      <c r="D91" s="21">
        <v>239800</v>
      </c>
      <c r="E91" s="21">
        <v>5002.91</v>
      </c>
      <c r="F91" s="39">
        <f t="shared" si="1"/>
        <v>2.0862844036697248</v>
      </c>
      <c r="G91" s="4"/>
    </row>
    <row r="92" spans="1:7" ht="45.75" x14ac:dyDescent="0.25">
      <c r="A92" s="27" t="s">
        <v>418</v>
      </c>
      <c r="B92" s="28" t="s">
        <v>300</v>
      </c>
      <c r="C92" s="29" t="s">
        <v>419</v>
      </c>
      <c r="D92" s="21">
        <v>52000</v>
      </c>
      <c r="E92" s="21" t="s">
        <v>23</v>
      </c>
      <c r="F92" s="39" t="e">
        <f t="shared" si="1"/>
        <v>#VALUE!</v>
      </c>
      <c r="G92" s="4"/>
    </row>
    <row r="93" spans="1:7" ht="45.75" x14ac:dyDescent="0.25">
      <c r="A93" s="27" t="s">
        <v>327</v>
      </c>
      <c r="B93" s="28" t="s">
        <v>300</v>
      </c>
      <c r="C93" s="29" t="s">
        <v>420</v>
      </c>
      <c r="D93" s="21">
        <v>52000</v>
      </c>
      <c r="E93" s="21" t="s">
        <v>23</v>
      </c>
      <c r="F93" s="39" t="e">
        <f t="shared" si="1"/>
        <v>#VALUE!</v>
      </c>
      <c r="G93" s="4"/>
    </row>
    <row r="94" spans="1:7" ht="45.75" x14ac:dyDescent="0.25">
      <c r="A94" s="27" t="s">
        <v>329</v>
      </c>
      <c r="B94" s="28" t="s">
        <v>300</v>
      </c>
      <c r="C94" s="29" t="s">
        <v>421</v>
      </c>
      <c r="D94" s="21">
        <v>52000</v>
      </c>
      <c r="E94" s="21" t="s">
        <v>23</v>
      </c>
      <c r="F94" s="39" t="e">
        <f t="shared" si="1"/>
        <v>#VALUE!</v>
      </c>
      <c r="G94" s="4"/>
    </row>
    <row r="95" spans="1:7" ht="34.5" x14ac:dyDescent="0.25">
      <c r="A95" s="27" t="s">
        <v>331</v>
      </c>
      <c r="B95" s="28" t="s">
        <v>300</v>
      </c>
      <c r="C95" s="29" t="s">
        <v>422</v>
      </c>
      <c r="D95" s="21">
        <v>52000</v>
      </c>
      <c r="E95" s="21" t="s">
        <v>23</v>
      </c>
      <c r="F95" s="39" t="e">
        <f t="shared" si="1"/>
        <v>#VALUE!</v>
      </c>
      <c r="G95" s="4"/>
    </row>
    <row r="96" spans="1:7" ht="34.5" x14ac:dyDescent="0.25">
      <c r="A96" s="27" t="s">
        <v>423</v>
      </c>
      <c r="B96" s="28" t="s">
        <v>300</v>
      </c>
      <c r="C96" s="29" t="s">
        <v>424</v>
      </c>
      <c r="D96" s="21">
        <v>9370110.6899999995</v>
      </c>
      <c r="E96" s="21" t="s">
        <v>23</v>
      </c>
      <c r="F96" s="39" t="e">
        <f t="shared" si="1"/>
        <v>#VALUE!</v>
      </c>
      <c r="G96" s="4"/>
    </row>
    <row r="97" spans="1:7" ht="34.5" x14ac:dyDescent="0.25">
      <c r="A97" s="27" t="s">
        <v>425</v>
      </c>
      <c r="B97" s="28" t="s">
        <v>300</v>
      </c>
      <c r="C97" s="29" t="s">
        <v>426</v>
      </c>
      <c r="D97" s="21">
        <v>525700</v>
      </c>
      <c r="E97" s="21" t="s">
        <v>23</v>
      </c>
      <c r="F97" s="39" t="e">
        <f t="shared" si="1"/>
        <v>#VALUE!</v>
      </c>
      <c r="G97" s="4"/>
    </row>
    <row r="98" spans="1:7" ht="45.75" x14ac:dyDescent="0.25">
      <c r="A98" s="27" t="s">
        <v>327</v>
      </c>
      <c r="B98" s="28" t="s">
        <v>300</v>
      </c>
      <c r="C98" s="29" t="s">
        <v>427</v>
      </c>
      <c r="D98" s="21">
        <v>393400</v>
      </c>
      <c r="E98" s="21" t="s">
        <v>23</v>
      </c>
      <c r="F98" s="39" t="e">
        <f t="shared" si="1"/>
        <v>#VALUE!</v>
      </c>
      <c r="G98" s="4"/>
    </row>
    <row r="99" spans="1:7" ht="45.75" x14ac:dyDescent="0.25">
      <c r="A99" s="27" t="s">
        <v>329</v>
      </c>
      <c r="B99" s="28" t="s">
        <v>300</v>
      </c>
      <c r="C99" s="29" t="s">
        <v>428</v>
      </c>
      <c r="D99" s="21">
        <v>393400</v>
      </c>
      <c r="E99" s="21" t="s">
        <v>23</v>
      </c>
      <c r="F99" s="39" t="e">
        <f t="shared" si="1"/>
        <v>#VALUE!</v>
      </c>
      <c r="G99" s="4"/>
    </row>
    <row r="100" spans="1:7" ht="34.5" x14ac:dyDescent="0.25">
      <c r="A100" s="27" t="s">
        <v>331</v>
      </c>
      <c r="B100" s="28" t="s">
        <v>300</v>
      </c>
      <c r="C100" s="29" t="s">
        <v>429</v>
      </c>
      <c r="D100" s="21">
        <v>393400</v>
      </c>
      <c r="E100" s="21" t="s">
        <v>23</v>
      </c>
      <c r="F100" s="39" t="e">
        <f t="shared" si="1"/>
        <v>#VALUE!</v>
      </c>
      <c r="G100" s="4"/>
    </row>
    <row r="101" spans="1:7" ht="34.5" x14ac:dyDescent="0.25">
      <c r="A101" s="27" t="s">
        <v>430</v>
      </c>
      <c r="B101" s="28" t="s">
        <v>300</v>
      </c>
      <c r="C101" s="29" t="s">
        <v>431</v>
      </c>
      <c r="D101" s="21">
        <v>132300</v>
      </c>
      <c r="E101" s="21" t="s">
        <v>23</v>
      </c>
      <c r="F101" s="39" t="e">
        <f t="shared" si="1"/>
        <v>#VALUE!</v>
      </c>
      <c r="G101" s="4"/>
    </row>
    <row r="102" spans="1:7" ht="34.5" x14ac:dyDescent="0.25">
      <c r="A102" s="27" t="s">
        <v>432</v>
      </c>
      <c r="B102" s="28" t="s">
        <v>300</v>
      </c>
      <c r="C102" s="29" t="s">
        <v>433</v>
      </c>
      <c r="D102" s="21">
        <v>132300</v>
      </c>
      <c r="E102" s="21" t="s">
        <v>23</v>
      </c>
      <c r="F102" s="39" t="e">
        <f t="shared" si="1"/>
        <v>#VALUE!</v>
      </c>
      <c r="G102" s="4"/>
    </row>
    <row r="103" spans="1:7" ht="34.5" x14ac:dyDescent="0.25">
      <c r="A103" s="27" t="s">
        <v>434</v>
      </c>
      <c r="B103" s="28" t="s">
        <v>300</v>
      </c>
      <c r="C103" s="29" t="s">
        <v>435</v>
      </c>
      <c r="D103" s="21">
        <v>3321510.69</v>
      </c>
      <c r="E103" s="21" t="s">
        <v>23</v>
      </c>
      <c r="F103" s="39" t="e">
        <f t="shared" si="1"/>
        <v>#VALUE!</v>
      </c>
      <c r="G103" s="4"/>
    </row>
    <row r="104" spans="1:7" ht="45.75" x14ac:dyDescent="0.25">
      <c r="A104" s="27" t="s">
        <v>327</v>
      </c>
      <c r="B104" s="28" t="s">
        <v>300</v>
      </c>
      <c r="C104" s="29" t="s">
        <v>436</v>
      </c>
      <c r="D104" s="21">
        <v>3321510.69</v>
      </c>
      <c r="E104" s="21" t="s">
        <v>23</v>
      </c>
      <c r="F104" s="39" t="e">
        <f t="shared" si="1"/>
        <v>#VALUE!</v>
      </c>
      <c r="G104" s="4"/>
    </row>
    <row r="105" spans="1:7" ht="45.75" x14ac:dyDescent="0.25">
      <c r="A105" s="27" t="s">
        <v>329</v>
      </c>
      <c r="B105" s="28" t="s">
        <v>300</v>
      </c>
      <c r="C105" s="29" t="s">
        <v>437</v>
      </c>
      <c r="D105" s="21">
        <v>3321510.69</v>
      </c>
      <c r="E105" s="21" t="s">
        <v>23</v>
      </c>
      <c r="F105" s="39" t="e">
        <f t="shared" si="1"/>
        <v>#VALUE!</v>
      </c>
      <c r="G105" s="4"/>
    </row>
    <row r="106" spans="1:7" ht="34.5" x14ac:dyDescent="0.25">
      <c r="A106" s="27" t="s">
        <v>331</v>
      </c>
      <c r="B106" s="28" t="s">
        <v>300</v>
      </c>
      <c r="C106" s="29" t="s">
        <v>438</v>
      </c>
      <c r="D106" s="21">
        <v>3321510.69</v>
      </c>
      <c r="E106" s="21" t="s">
        <v>23</v>
      </c>
      <c r="F106" s="39" t="e">
        <f t="shared" si="1"/>
        <v>#VALUE!</v>
      </c>
      <c r="G106" s="4"/>
    </row>
    <row r="107" spans="1:7" ht="34.5" x14ac:dyDescent="0.25">
      <c r="A107" s="27" t="s">
        <v>439</v>
      </c>
      <c r="B107" s="28" t="s">
        <v>300</v>
      </c>
      <c r="C107" s="29" t="s">
        <v>440</v>
      </c>
      <c r="D107" s="21">
        <v>2517900</v>
      </c>
      <c r="E107" s="21" t="s">
        <v>23</v>
      </c>
      <c r="F107" s="39" t="e">
        <f t="shared" si="1"/>
        <v>#VALUE!</v>
      </c>
      <c r="G107" s="4"/>
    </row>
    <row r="108" spans="1:7" ht="45.75" x14ac:dyDescent="0.25">
      <c r="A108" s="27" t="s">
        <v>327</v>
      </c>
      <c r="B108" s="28" t="s">
        <v>300</v>
      </c>
      <c r="C108" s="29" t="s">
        <v>441</v>
      </c>
      <c r="D108" s="21" t="s">
        <v>23</v>
      </c>
      <c r="E108" s="21" t="s">
        <v>23</v>
      </c>
      <c r="F108" s="39" t="e">
        <f t="shared" si="1"/>
        <v>#VALUE!</v>
      </c>
      <c r="G108" s="4"/>
    </row>
    <row r="109" spans="1:7" ht="45.75" x14ac:dyDescent="0.25">
      <c r="A109" s="27" t="s">
        <v>329</v>
      </c>
      <c r="B109" s="28" t="s">
        <v>300</v>
      </c>
      <c r="C109" s="29" t="s">
        <v>442</v>
      </c>
      <c r="D109" s="21" t="s">
        <v>23</v>
      </c>
      <c r="E109" s="21" t="s">
        <v>23</v>
      </c>
      <c r="F109" s="39" t="e">
        <f t="shared" si="1"/>
        <v>#VALUE!</v>
      </c>
      <c r="G109" s="4"/>
    </row>
    <row r="110" spans="1:7" ht="34.5" x14ac:dyDescent="0.25">
      <c r="A110" s="27" t="s">
        <v>331</v>
      </c>
      <c r="B110" s="28" t="s">
        <v>300</v>
      </c>
      <c r="C110" s="29" t="s">
        <v>443</v>
      </c>
      <c r="D110" s="21" t="s">
        <v>23</v>
      </c>
      <c r="E110" s="21" t="s">
        <v>23</v>
      </c>
      <c r="F110" s="39" t="e">
        <f t="shared" si="1"/>
        <v>#VALUE!</v>
      </c>
      <c r="G110" s="4"/>
    </row>
    <row r="111" spans="1:7" ht="34.5" x14ac:dyDescent="0.25">
      <c r="A111" s="27" t="s">
        <v>444</v>
      </c>
      <c r="B111" s="28" t="s">
        <v>300</v>
      </c>
      <c r="C111" s="29" t="s">
        <v>445</v>
      </c>
      <c r="D111" s="21">
        <v>2517900</v>
      </c>
      <c r="E111" s="21" t="s">
        <v>23</v>
      </c>
      <c r="F111" s="39" t="e">
        <f t="shared" si="1"/>
        <v>#VALUE!</v>
      </c>
      <c r="G111" s="4"/>
    </row>
    <row r="112" spans="1:7" ht="34.5" x14ac:dyDescent="0.25">
      <c r="A112" s="27" t="s">
        <v>272</v>
      </c>
      <c r="B112" s="28" t="s">
        <v>300</v>
      </c>
      <c r="C112" s="29" t="s">
        <v>446</v>
      </c>
      <c r="D112" s="21">
        <v>2517900</v>
      </c>
      <c r="E112" s="21" t="s">
        <v>23</v>
      </c>
      <c r="F112" s="39" t="e">
        <f t="shared" si="1"/>
        <v>#VALUE!</v>
      </c>
      <c r="G112" s="4"/>
    </row>
    <row r="113" spans="1:7" ht="34.5" x14ac:dyDescent="0.25">
      <c r="A113" s="27" t="s">
        <v>447</v>
      </c>
      <c r="B113" s="28" t="s">
        <v>300</v>
      </c>
      <c r="C113" s="29" t="s">
        <v>448</v>
      </c>
      <c r="D113" s="21">
        <v>3005000</v>
      </c>
      <c r="E113" s="21" t="s">
        <v>23</v>
      </c>
      <c r="F113" s="39" t="e">
        <f t="shared" si="1"/>
        <v>#VALUE!</v>
      </c>
      <c r="G113" s="4"/>
    </row>
    <row r="114" spans="1:7" ht="45.75" x14ac:dyDescent="0.25">
      <c r="A114" s="27" t="s">
        <v>327</v>
      </c>
      <c r="B114" s="28" t="s">
        <v>300</v>
      </c>
      <c r="C114" s="29" t="s">
        <v>449</v>
      </c>
      <c r="D114" s="21">
        <v>605000</v>
      </c>
      <c r="E114" s="21" t="s">
        <v>23</v>
      </c>
      <c r="F114" s="39" t="e">
        <f t="shared" si="1"/>
        <v>#VALUE!</v>
      </c>
      <c r="G114" s="4"/>
    </row>
    <row r="115" spans="1:7" ht="45.75" x14ac:dyDescent="0.25">
      <c r="A115" s="27" t="s">
        <v>329</v>
      </c>
      <c r="B115" s="28" t="s">
        <v>300</v>
      </c>
      <c r="C115" s="29" t="s">
        <v>450</v>
      </c>
      <c r="D115" s="21">
        <v>605000</v>
      </c>
      <c r="E115" s="21" t="s">
        <v>23</v>
      </c>
      <c r="F115" s="39" t="e">
        <f t="shared" si="1"/>
        <v>#VALUE!</v>
      </c>
      <c r="G115" s="4"/>
    </row>
    <row r="116" spans="1:7" ht="34.5" x14ac:dyDescent="0.25">
      <c r="A116" s="27" t="s">
        <v>331</v>
      </c>
      <c r="B116" s="28" t="s">
        <v>300</v>
      </c>
      <c r="C116" s="29" t="s">
        <v>451</v>
      </c>
      <c r="D116" s="21">
        <v>605000</v>
      </c>
      <c r="E116" s="21" t="s">
        <v>23</v>
      </c>
      <c r="F116" s="39" t="e">
        <f t="shared" si="1"/>
        <v>#VALUE!</v>
      </c>
      <c r="G116" s="4"/>
    </row>
    <row r="117" spans="1:7" ht="57" x14ac:dyDescent="0.25">
      <c r="A117" s="27" t="s">
        <v>452</v>
      </c>
      <c r="B117" s="28" t="s">
        <v>300</v>
      </c>
      <c r="C117" s="29" t="s">
        <v>453</v>
      </c>
      <c r="D117" s="21" t="s">
        <v>23</v>
      </c>
      <c r="E117" s="21" t="s">
        <v>23</v>
      </c>
      <c r="F117" s="39" t="e">
        <f t="shared" si="1"/>
        <v>#VALUE!</v>
      </c>
      <c r="G117" s="4"/>
    </row>
    <row r="118" spans="1:7" ht="34.5" x14ac:dyDescent="0.25">
      <c r="A118" s="27" t="s">
        <v>444</v>
      </c>
      <c r="B118" s="28" t="s">
        <v>300</v>
      </c>
      <c r="C118" s="29" t="s">
        <v>454</v>
      </c>
      <c r="D118" s="21">
        <v>2400000</v>
      </c>
      <c r="E118" s="21" t="s">
        <v>23</v>
      </c>
      <c r="F118" s="39" t="e">
        <f t="shared" si="1"/>
        <v>#VALUE!</v>
      </c>
      <c r="G118" s="4"/>
    </row>
    <row r="119" spans="1:7" ht="34.5" x14ac:dyDescent="0.25">
      <c r="A119" s="27" t="s">
        <v>272</v>
      </c>
      <c r="B119" s="28" t="s">
        <v>300</v>
      </c>
      <c r="C119" s="29" t="s">
        <v>455</v>
      </c>
      <c r="D119" s="21">
        <v>2400000</v>
      </c>
      <c r="E119" s="21" t="s">
        <v>23</v>
      </c>
      <c r="F119" s="39" t="e">
        <f t="shared" si="1"/>
        <v>#VALUE!</v>
      </c>
      <c r="G119" s="4"/>
    </row>
    <row r="120" spans="1:7" ht="34.5" x14ac:dyDescent="0.25">
      <c r="A120" s="27" t="s">
        <v>456</v>
      </c>
      <c r="B120" s="28" t="s">
        <v>300</v>
      </c>
      <c r="C120" s="29" t="s">
        <v>457</v>
      </c>
      <c r="D120" s="21">
        <v>442500</v>
      </c>
      <c r="E120" s="21">
        <v>535.70000000000005</v>
      </c>
      <c r="F120" s="39">
        <f t="shared" si="1"/>
        <v>0.12106214689265536</v>
      </c>
      <c r="G120" s="4"/>
    </row>
    <row r="121" spans="1:7" ht="34.5" x14ac:dyDescent="0.25">
      <c r="A121" s="27" t="s">
        <v>458</v>
      </c>
      <c r="B121" s="28" t="s">
        <v>300</v>
      </c>
      <c r="C121" s="29" t="s">
        <v>459</v>
      </c>
      <c r="D121" s="21">
        <v>12500</v>
      </c>
      <c r="E121" s="21">
        <v>535.70000000000005</v>
      </c>
      <c r="F121" s="39">
        <f t="shared" si="1"/>
        <v>4.2856000000000005</v>
      </c>
      <c r="G121" s="4"/>
    </row>
    <row r="122" spans="1:7" ht="45.75" x14ac:dyDescent="0.25">
      <c r="A122" s="27" t="s">
        <v>327</v>
      </c>
      <c r="B122" s="28" t="s">
        <v>300</v>
      </c>
      <c r="C122" s="29" t="s">
        <v>460</v>
      </c>
      <c r="D122" s="21">
        <v>12500</v>
      </c>
      <c r="E122" s="21">
        <v>535.70000000000005</v>
      </c>
      <c r="F122" s="39">
        <f t="shared" si="1"/>
        <v>4.2856000000000005</v>
      </c>
      <c r="G122" s="4"/>
    </row>
    <row r="123" spans="1:7" ht="45.75" x14ac:dyDescent="0.25">
      <c r="A123" s="27" t="s">
        <v>329</v>
      </c>
      <c r="B123" s="28" t="s">
        <v>300</v>
      </c>
      <c r="C123" s="29" t="s">
        <v>461</v>
      </c>
      <c r="D123" s="21">
        <v>12500</v>
      </c>
      <c r="E123" s="21">
        <v>535.70000000000005</v>
      </c>
      <c r="F123" s="39">
        <f t="shared" si="1"/>
        <v>4.2856000000000005</v>
      </c>
      <c r="G123" s="4"/>
    </row>
    <row r="124" spans="1:7" ht="34.5" x14ac:dyDescent="0.25">
      <c r="A124" s="27" t="s">
        <v>331</v>
      </c>
      <c r="B124" s="28" t="s">
        <v>300</v>
      </c>
      <c r="C124" s="29" t="s">
        <v>462</v>
      </c>
      <c r="D124" s="21">
        <v>12500</v>
      </c>
      <c r="E124" s="21">
        <v>535.70000000000005</v>
      </c>
      <c r="F124" s="39">
        <f t="shared" si="1"/>
        <v>4.2856000000000005</v>
      </c>
      <c r="G124" s="4"/>
    </row>
    <row r="125" spans="1:7" ht="34.5" x14ac:dyDescent="0.25">
      <c r="A125" s="27" t="s">
        <v>463</v>
      </c>
      <c r="B125" s="28" t="s">
        <v>300</v>
      </c>
      <c r="C125" s="29" t="s">
        <v>464</v>
      </c>
      <c r="D125" s="21">
        <v>430000</v>
      </c>
      <c r="E125" s="21" t="s">
        <v>23</v>
      </c>
      <c r="F125" s="39" t="e">
        <f t="shared" si="1"/>
        <v>#VALUE!</v>
      </c>
      <c r="G125" s="4"/>
    </row>
    <row r="126" spans="1:7" ht="45.75" x14ac:dyDescent="0.25">
      <c r="A126" s="27" t="s">
        <v>327</v>
      </c>
      <c r="B126" s="28" t="s">
        <v>300</v>
      </c>
      <c r="C126" s="29" t="s">
        <v>465</v>
      </c>
      <c r="D126" s="21" t="s">
        <v>23</v>
      </c>
      <c r="E126" s="21" t="s">
        <v>23</v>
      </c>
      <c r="F126" s="39" t="e">
        <f t="shared" si="1"/>
        <v>#VALUE!</v>
      </c>
      <c r="G126" s="4"/>
    </row>
    <row r="127" spans="1:7" ht="45.75" x14ac:dyDescent="0.25">
      <c r="A127" s="27" t="s">
        <v>329</v>
      </c>
      <c r="B127" s="28" t="s">
        <v>300</v>
      </c>
      <c r="C127" s="29" t="s">
        <v>466</v>
      </c>
      <c r="D127" s="21" t="s">
        <v>23</v>
      </c>
      <c r="E127" s="21" t="s">
        <v>23</v>
      </c>
      <c r="F127" s="39" t="e">
        <f t="shared" si="1"/>
        <v>#VALUE!</v>
      </c>
      <c r="G127" s="4"/>
    </row>
    <row r="128" spans="1:7" ht="34.5" x14ac:dyDescent="0.25">
      <c r="A128" s="27" t="s">
        <v>331</v>
      </c>
      <c r="B128" s="28" t="s">
        <v>300</v>
      </c>
      <c r="C128" s="29" t="s">
        <v>467</v>
      </c>
      <c r="D128" s="21" t="s">
        <v>23</v>
      </c>
      <c r="E128" s="21" t="s">
        <v>23</v>
      </c>
      <c r="F128" s="39" t="e">
        <f t="shared" si="1"/>
        <v>#VALUE!</v>
      </c>
      <c r="G128" s="4"/>
    </row>
    <row r="129" spans="1:7" ht="34.5" x14ac:dyDescent="0.25">
      <c r="A129" s="27" t="s">
        <v>444</v>
      </c>
      <c r="B129" s="28" t="s">
        <v>300</v>
      </c>
      <c r="C129" s="29" t="s">
        <v>468</v>
      </c>
      <c r="D129" s="21">
        <v>430000</v>
      </c>
      <c r="E129" s="21" t="s">
        <v>23</v>
      </c>
      <c r="F129" s="39" t="e">
        <f t="shared" si="1"/>
        <v>#VALUE!</v>
      </c>
      <c r="G129" s="4"/>
    </row>
    <row r="130" spans="1:7" ht="34.5" x14ac:dyDescent="0.25">
      <c r="A130" s="27" t="s">
        <v>272</v>
      </c>
      <c r="B130" s="28" t="s">
        <v>300</v>
      </c>
      <c r="C130" s="29" t="s">
        <v>469</v>
      </c>
      <c r="D130" s="21">
        <v>430000</v>
      </c>
      <c r="E130" s="21" t="s">
        <v>23</v>
      </c>
      <c r="F130" s="39" t="e">
        <f t="shared" si="1"/>
        <v>#VALUE!</v>
      </c>
      <c r="G130" s="4"/>
    </row>
    <row r="131" spans="1:7" ht="34.5" x14ac:dyDescent="0.25">
      <c r="A131" s="27" t="s">
        <v>470</v>
      </c>
      <c r="B131" s="28" t="s">
        <v>300</v>
      </c>
      <c r="C131" s="29" t="s">
        <v>471</v>
      </c>
      <c r="D131" s="21" t="s">
        <v>23</v>
      </c>
      <c r="E131" s="21" t="s">
        <v>23</v>
      </c>
      <c r="F131" s="39" t="e">
        <f t="shared" si="1"/>
        <v>#VALUE!</v>
      </c>
      <c r="G131" s="4"/>
    </row>
    <row r="132" spans="1:7" ht="45.75" x14ac:dyDescent="0.25">
      <c r="A132" s="27" t="s">
        <v>327</v>
      </c>
      <c r="B132" s="28" t="s">
        <v>300</v>
      </c>
      <c r="C132" s="29" t="s">
        <v>472</v>
      </c>
      <c r="D132" s="21" t="s">
        <v>23</v>
      </c>
      <c r="E132" s="21" t="s">
        <v>23</v>
      </c>
      <c r="F132" s="39" t="e">
        <f t="shared" si="1"/>
        <v>#VALUE!</v>
      </c>
      <c r="G132" s="4"/>
    </row>
    <row r="133" spans="1:7" ht="45.75" x14ac:dyDescent="0.25">
      <c r="A133" s="27" t="s">
        <v>329</v>
      </c>
      <c r="B133" s="28" t="s">
        <v>300</v>
      </c>
      <c r="C133" s="29" t="s">
        <v>473</v>
      </c>
      <c r="D133" s="21" t="s">
        <v>23</v>
      </c>
      <c r="E133" s="21" t="s">
        <v>23</v>
      </c>
      <c r="F133" s="39" t="e">
        <f t="shared" si="1"/>
        <v>#VALUE!</v>
      </c>
      <c r="G133" s="4"/>
    </row>
    <row r="134" spans="1:7" ht="34.5" x14ac:dyDescent="0.25">
      <c r="A134" s="27" t="s">
        <v>331</v>
      </c>
      <c r="B134" s="28" t="s">
        <v>300</v>
      </c>
      <c r="C134" s="29" t="s">
        <v>474</v>
      </c>
      <c r="D134" s="21" t="s">
        <v>23</v>
      </c>
      <c r="E134" s="21" t="s">
        <v>23</v>
      </c>
      <c r="F134" s="39" t="e">
        <f t="shared" si="1"/>
        <v>#VALUE!</v>
      </c>
      <c r="G134" s="4"/>
    </row>
    <row r="135" spans="1:7" ht="34.5" x14ac:dyDescent="0.25">
      <c r="A135" s="27" t="s">
        <v>333</v>
      </c>
      <c r="B135" s="28" t="s">
        <v>300</v>
      </c>
      <c r="C135" s="29" t="s">
        <v>475</v>
      </c>
      <c r="D135" s="21" t="s">
        <v>23</v>
      </c>
      <c r="E135" s="21" t="s">
        <v>23</v>
      </c>
      <c r="F135" s="39" t="e">
        <f t="shared" si="1"/>
        <v>#VALUE!</v>
      </c>
      <c r="G135" s="4"/>
    </row>
    <row r="136" spans="1:7" ht="34.5" x14ac:dyDescent="0.25">
      <c r="A136" s="27" t="s">
        <v>335</v>
      </c>
      <c r="B136" s="28" t="s">
        <v>300</v>
      </c>
      <c r="C136" s="29" t="s">
        <v>476</v>
      </c>
      <c r="D136" s="21" t="s">
        <v>23</v>
      </c>
      <c r="E136" s="21" t="s">
        <v>23</v>
      </c>
      <c r="F136" s="39" t="e">
        <f t="shared" ref="F136:F199" si="2">E136/D136*100</f>
        <v>#VALUE!</v>
      </c>
      <c r="G136" s="4"/>
    </row>
    <row r="137" spans="1:7" ht="34.5" x14ac:dyDescent="0.25">
      <c r="A137" s="27" t="s">
        <v>337</v>
      </c>
      <c r="B137" s="28" t="s">
        <v>300</v>
      </c>
      <c r="C137" s="29" t="s">
        <v>477</v>
      </c>
      <c r="D137" s="21" t="s">
        <v>23</v>
      </c>
      <c r="E137" s="21" t="s">
        <v>23</v>
      </c>
      <c r="F137" s="39" t="e">
        <f t="shared" si="2"/>
        <v>#VALUE!</v>
      </c>
      <c r="G137" s="4"/>
    </row>
    <row r="138" spans="1:7" ht="45.75" x14ac:dyDescent="0.25">
      <c r="A138" s="27" t="s">
        <v>339</v>
      </c>
      <c r="B138" s="28" t="s">
        <v>300</v>
      </c>
      <c r="C138" s="29" t="s">
        <v>478</v>
      </c>
      <c r="D138" s="21" t="s">
        <v>23</v>
      </c>
      <c r="E138" s="21" t="s">
        <v>23</v>
      </c>
      <c r="F138" s="39" t="e">
        <f t="shared" si="2"/>
        <v>#VALUE!</v>
      </c>
      <c r="G138" s="4"/>
    </row>
    <row r="139" spans="1:7" ht="34.5" x14ac:dyDescent="0.25">
      <c r="A139" s="27" t="s">
        <v>479</v>
      </c>
      <c r="B139" s="28" t="s">
        <v>300</v>
      </c>
      <c r="C139" s="29" t="s">
        <v>480</v>
      </c>
      <c r="D139" s="21" t="s">
        <v>23</v>
      </c>
      <c r="E139" s="21" t="s">
        <v>23</v>
      </c>
      <c r="F139" s="39" t="e">
        <f t="shared" si="2"/>
        <v>#VALUE!</v>
      </c>
      <c r="G139" s="4"/>
    </row>
    <row r="140" spans="1:7" ht="45.75" x14ac:dyDescent="0.25">
      <c r="A140" s="27" t="s">
        <v>481</v>
      </c>
      <c r="B140" s="28" t="s">
        <v>300</v>
      </c>
      <c r="C140" s="29" t="s">
        <v>482</v>
      </c>
      <c r="D140" s="21" t="s">
        <v>23</v>
      </c>
      <c r="E140" s="21" t="s">
        <v>23</v>
      </c>
      <c r="F140" s="39" t="e">
        <f t="shared" si="2"/>
        <v>#VALUE!</v>
      </c>
      <c r="G140" s="4"/>
    </row>
    <row r="141" spans="1:7" ht="34.5" x14ac:dyDescent="0.25">
      <c r="A141" s="27" t="s">
        <v>483</v>
      </c>
      <c r="B141" s="28" t="s">
        <v>300</v>
      </c>
      <c r="C141" s="29" t="s">
        <v>484</v>
      </c>
      <c r="D141" s="21" t="s">
        <v>23</v>
      </c>
      <c r="E141" s="21" t="s">
        <v>23</v>
      </c>
      <c r="F141" s="39" t="e">
        <f t="shared" si="2"/>
        <v>#VALUE!</v>
      </c>
      <c r="G141" s="4"/>
    </row>
    <row r="142" spans="1:7" ht="57" x14ac:dyDescent="0.25">
      <c r="A142" s="27" t="s">
        <v>485</v>
      </c>
      <c r="B142" s="28" t="s">
        <v>300</v>
      </c>
      <c r="C142" s="29" t="s">
        <v>486</v>
      </c>
      <c r="D142" s="21" t="s">
        <v>23</v>
      </c>
      <c r="E142" s="21" t="s">
        <v>23</v>
      </c>
      <c r="F142" s="39" t="e">
        <f t="shared" si="2"/>
        <v>#VALUE!</v>
      </c>
      <c r="G142" s="4"/>
    </row>
    <row r="143" spans="1:7" ht="34.5" x14ac:dyDescent="0.25">
      <c r="A143" s="27" t="s">
        <v>487</v>
      </c>
      <c r="B143" s="28" t="s">
        <v>300</v>
      </c>
      <c r="C143" s="29" t="s">
        <v>488</v>
      </c>
      <c r="D143" s="21">
        <v>300000</v>
      </c>
      <c r="E143" s="21" t="s">
        <v>23</v>
      </c>
      <c r="F143" s="39" t="e">
        <f t="shared" si="2"/>
        <v>#VALUE!</v>
      </c>
      <c r="G143" s="4"/>
    </row>
    <row r="144" spans="1:7" ht="34.5" x14ac:dyDescent="0.25">
      <c r="A144" s="27" t="s">
        <v>489</v>
      </c>
      <c r="B144" s="28" t="s">
        <v>300</v>
      </c>
      <c r="C144" s="29" t="s">
        <v>490</v>
      </c>
      <c r="D144" s="21">
        <v>300000</v>
      </c>
      <c r="E144" s="21" t="s">
        <v>23</v>
      </c>
      <c r="F144" s="39" t="e">
        <f t="shared" si="2"/>
        <v>#VALUE!</v>
      </c>
      <c r="G144" s="4"/>
    </row>
    <row r="145" spans="1:7" ht="45.75" x14ac:dyDescent="0.25">
      <c r="A145" s="27" t="s">
        <v>327</v>
      </c>
      <c r="B145" s="28" t="s">
        <v>300</v>
      </c>
      <c r="C145" s="29" t="s">
        <v>491</v>
      </c>
      <c r="D145" s="21">
        <v>300000</v>
      </c>
      <c r="E145" s="21" t="s">
        <v>23</v>
      </c>
      <c r="F145" s="39" t="e">
        <f t="shared" si="2"/>
        <v>#VALUE!</v>
      </c>
      <c r="G145" s="4"/>
    </row>
    <row r="146" spans="1:7" ht="45.75" x14ac:dyDescent="0.25">
      <c r="A146" s="27" t="s">
        <v>329</v>
      </c>
      <c r="B146" s="28" t="s">
        <v>300</v>
      </c>
      <c r="C146" s="29" t="s">
        <v>492</v>
      </c>
      <c r="D146" s="21">
        <v>300000</v>
      </c>
      <c r="E146" s="21" t="s">
        <v>23</v>
      </c>
      <c r="F146" s="39" t="e">
        <f t="shared" si="2"/>
        <v>#VALUE!</v>
      </c>
      <c r="G146" s="4"/>
    </row>
    <row r="147" spans="1:7" ht="34.5" x14ac:dyDescent="0.25">
      <c r="A147" s="27" t="s">
        <v>331</v>
      </c>
      <c r="B147" s="28" t="s">
        <v>300</v>
      </c>
      <c r="C147" s="29" t="s">
        <v>493</v>
      </c>
      <c r="D147" s="21">
        <v>300000</v>
      </c>
      <c r="E147" s="21" t="s">
        <v>23</v>
      </c>
      <c r="F147" s="39" t="e">
        <f t="shared" si="2"/>
        <v>#VALUE!</v>
      </c>
      <c r="G147" s="4"/>
    </row>
    <row r="148" spans="1:7" ht="34.5" x14ac:dyDescent="0.25">
      <c r="A148" s="27" t="s">
        <v>494</v>
      </c>
      <c r="B148" s="28" t="s">
        <v>300</v>
      </c>
      <c r="C148" s="29" t="s">
        <v>495</v>
      </c>
      <c r="D148" s="21">
        <v>140045500</v>
      </c>
      <c r="E148" s="21">
        <v>5352750</v>
      </c>
      <c r="F148" s="39">
        <f t="shared" si="2"/>
        <v>3.8221506581789488</v>
      </c>
      <c r="G148" s="4"/>
    </row>
    <row r="149" spans="1:7" ht="34.5" x14ac:dyDescent="0.25">
      <c r="A149" s="27" t="s">
        <v>496</v>
      </c>
      <c r="B149" s="28" t="s">
        <v>300</v>
      </c>
      <c r="C149" s="29" t="s">
        <v>497</v>
      </c>
      <c r="D149" s="21">
        <v>31814400</v>
      </c>
      <c r="E149" s="21">
        <v>1340100</v>
      </c>
      <c r="F149" s="39">
        <f t="shared" si="2"/>
        <v>4.2122435123717565</v>
      </c>
      <c r="G149" s="4"/>
    </row>
    <row r="150" spans="1:7" ht="45.75" x14ac:dyDescent="0.25">
      <c r="A150" s="27" t="s">
        <v>327</v>
      </c>
      <c r="B150" s="28" t="s">
        <v>300</v>
      </c>
      <c r="C150" s="29" t="s">
        <v>498</v>
      </c>
      <c r="D150" s="21">
        <v>15000</v>
      </c>
      <c r="E150" s="21" t="s">
        <v>23</v>
      </c>
      <c r="F150" s="39" t="e">
        <f t="shared" si="2"/>
        <v>#VALUE!</v>
      </c>
      <c r="G150" s="4"/>
    </row>
    <row r="151" spans="1:7" ht="45.75" x14ac:dyDescent="0.25">
      <c r="A151" s="27" t="s">
        <v>329</v>
      </c>
      <c r="B151" s="28" t="s">
        <v>300</v>
      </c>
      <c r="C151" s="29" t="s">
        <v>499</v>
      </c>
      <c r="D151" s="21">
        <v>15000</v>
      </c>
      <c r="E151" s="21" t="s">
        <v>23</v>
      </c>
      <c r="F151" s="39" t="e">
        <f t="shared" si="2"/>
        <v>#VALUE!</v>
      </c>
      <c r="G151" s="4"/>
    </row>
    <row r="152" spans="1:7" ht="34.5" x14ac:dyDescent="0.25">
      <c r="A152" s="27" t="s">
        <v>331</v>
      </c>
      <c r="B152" s="28" t="s">
        <v>300</v>
      </c>
      <c r="C152" s="29" t="s">
        <v>500</v>
      </c>
      <c r="D152" s="21">
        <v>15000</v>
      </c>
      <c r="E152" s="21" t="s">
        <v>23</v>
      </c>
      <c r="F152" s="39" t="e">
        <f t="shared" si="2"/>
        <v>#VALUE!</v>
      </c>
      <c r="G152" s="4"/>
    </row>
    <row r="153" spans="1:7" ht="45.75" x14ac:dyDescent="0.25">
      <c r="A153" s="27" t="s">
        <v>481</v>
      </c>
      <c r="B153" s="28" t="s">
        <v>300</v>
      </c>
      <c r="C153" s="29" t="s">
        <v>501</v>
      </c>
      <c r="D153" s="21">
        <v>31799400</v>
      </c>
      <c r="E153" s="21">
        <v>1340100</v>
      </c>
      <c r="F153" s="39">
        <f t="shared" si="2"/>
        <v>4.2142304571784379</v>
      </c>
      <c r="G153" s="4"/>
    </row>
    <row r="154" spans="1:7" ht="34.5" x14ac:dyDescent="0.25">
      <c r="A154" s="27" t="s">
        <v>483</v>
      </c>
      <c r="B154" s="28" t="s">
        <v>300</v>
      </c>
      <c r="C154" s="29" t="s">
        <v>502</v>
      </c>
      <c r="D154" s="21">
        <v>31799400</v>
      </c>
      <c r="E154" s="21">
        <v>1340100</v>
      </c>
      <c r="F154" s="39">
        <f t="shared" si="2"/>
        <v>4.2142304571784379</v>
      </c>
      <c r="G154" s="4"/>
    </row>
    <row r="155" spans="1:7" ht="57" x14ac:dyDescent="0.25">
      <c r="A155" s="27" t="s">
        <v>485</v>
      </c>
      <c r="B155" s="28" t="s">
        <v>300</v>
      </c>
      <c r="C155" s="29" t="s">
        <v>503</v>
      </c>
      <c r="D155" s="21">
        <v>31799400</v>
      </c>
      <c r="E155" s="21">
        <v>1340100</v>
      </c>
      <c r="F155" s="39">
        <f t="shared" si="2"/>
        <v>4.2142304571784379</v>
      </c>
      <c r="G155" s="4"/>
    </row>
    <row r="156" spans="1:7" ht="34.5" x14ac:dyDescent="0.25">
      <c r="A156" s="27" t="s">
        <v>504</v>
      </c>
      <c r="B156" s="28" t="s">
        <v>300</v>
      </c>
      <c r="C156" s="29" t="s">
        <v>505</v>
      </c>
      <c r="D156" s="21">
        <v>90100000</v>
      </c>
      <c r="E156" s="21">
        <v>3689300</v>
      </c>
      <c r="F156" s="39">
        <f t="shared" si="2"/>
        <v>4.0946725860155384</v>
      </c>
      <c r="G156" s="4"/>
    </row>
    <row r="157" spans="1:7" ht="45.75" x14ac:dyDescent="0.25">
      <c r="A157" s="27" t="s">
        <v>481</v>
      </c>
      <c r="B157" s="28" t="s">
        <v>300</v>
      </c>
      <c r="C157" s="29" t="s">
        <v>506</v>
      </c>
      <c r="D157" s="21">
        <v>90100000</v>
      </c>
      <c r="E157" s="21">
        <v>3689300</v>
      </c>
      <c r="F157" s="39">
        <f t="shared" si="2"/>
        <v>4.0946725860155384</v>
      </c>
      <c r="G157" s="4"/>
    </row>
    <row r="158" spans="1:7" ht="34.5" x14ac:dyDescent="0.25">
      <c r="A158" s="27" t="s">
        <v>483</v>
      </c>
      <c r="B158" s="28" t="s">
        <v>300</v>
      </c>
      <c r="C158" s="29" t="s">
        <v>507</v>
      </c>
      <c r="D158" s="21">
        <v>90100000</v>
      </c>
      <c r="E158" s="21">
        <v>3689300</v>
      </c>
      <c r="F158" s="39">
        <f t="shared" si="2"/>
        <v>4.0946725860155384</v>
      </c>
      <c r="G158" s="4"/>
    </row>
    <row r="159" spans="1:7" ht="57" x14ac:dyDescent="0.25">
      <c r="A159" s="27" t="s">
        <v>485</v>
      </c>
      <c r="B159" s="28" t="s">
        <v>300</v>
      </c>
      <c r="C159" s="29" t="s">
        <v>508</v>
      </c>
      <c r="D159" s="21">
        <v>80565900.109999999</v>
      </c>
      <c r="E159" s="21">
        <v>3689300</v>
      </c>
      <c r="F159" s="39">
        <f t="shared" si="2"/>
        <v>4.5792326467684763</v>
      </c>
      <c r="G159" s="4"/>
    </row>
    <row r="160" spans="1:7" ht="34.5" x14ac:dyDescent="0.25">
      <c r="A160" s="27" t="s">
        <v>509</v>
      </c>
      <c r="B160" s="28" t="s">
        <v>300</v>
      </c>
      <c r="C160" s="29" t="s">
        <v>510</v>
      </c>
      <c r="D160" s="21">
        <v>9534099.8900000006</v>
      </c>
      <c r="E160" s="21" t="s">
        <v>23</v>
      </c>
      <c r="F160" s="39" t="e">
        <f t="shared" si="2"/>
        <v>#VALUE!</v>
      </c>
      <c r="G160" s="4"/>
    </row>
    <row r="161" spans="1:7" ht="34.5" x14ac:dyDescent="0.25">
      <c r="A161" s="27" t="s">
        <v>511</v>
      </c>
      <c r="B161" s="28" t="s">
        <v>300</v>
      </c>
      <c r="C161" s="29" t="s">
        <v>512</v>
      </c>
      <c r="D161" s="21">
        <v>15994200</v>
      </c>
      <c r="E161" s="21">
        <v>323350</v>
      </c>
      <c r="F161" s="39">
        <f t="shared" si="2"/>
        <v>2.0216703555038702</v>
      </c>
      <c r="G161" s="4"/>
    </row>
    <row r="162" spans="1:7" ht="45.75" x14ac:dyDescent="0.25">
      <c r="A162" s="27" t="s">
        <v>481</v>
      </c>
      <c r="B162" s="28" t="s">
        <v>300</v>
      </c>
      <c r="C162" s="29" t="s">
        <v>513</v>
      </c>
      <c r="D162" s="21">
        <v>15994200</v>
      </c>
      <c r="E162" s="21">
        <v>323350</v>
      </c>
      <c r="F162" s="39">
        <f t="shared" si="2"/>
        <v>2.0216703555038702</v>
      </c>
      <c r="G162" s="4"/>
    </row>
    <row r="163" spans="1:7" ht="34.5" x14ac:dyDescent="0.25">
      <c r="A163" s="27" t="s">
        <v>483</v>
      </c>
      <c r="B163" s="28" t="s">
        <v>300</v>
      </c>
      <c r="C163" s="29" t="s">
        <v>514</v>
      </c>
      <c r="D163" s="21">
        <v>15994200</v>
      </c>
      <c r="E163" s="21">
        <v>323350</v>
      </c>
      <c r="F163" s="39">
        <f t="shared" si="2"/>
        <v>2.0216703555038702</v>
      </c>
      <c r="G163" s="4"/>
    </row>
    <row r="164" spans="1:7" ht="57" x14ac:dyDescent="0.25">
      <c r="A164" s="27" t="s">
        <v>485</v>
      </c>
      <c r="B164" s="28" t="s">
        <v>300</v>
      </c>
      <c r="C164" s="29" t="s">
        <v>515</v>
      </c>
      <c r="D164" s="21">
        <v>15194200</v>
      </c>
      <c r="E164" s="21">
        <v>323350</v>
      </c>
      <c r="F164" s="39">
        <f t="shared" si="2"/>
        <v>2.1281146753366413</v>
      </c>
      <c r="G164" s="4"/>
    </row>
    <row r="165" spans="1:7" ht="79.5" x14ac:dyDescent="0.25">
      <c r="A165" s="27" t="s">
        <v>516</v>
      </c>
      <c r="B165" s="28" t="s">
        <v>300</v>
      </c>
      <c r="C165" s="29" t="s">
        <v>517</v>
      </c>
      <c r="D165" s="21">
        <v>800000</v>
      </c>
      <c r="E165" s="21" t="s">
        <v>23</v>
      </c>
      <c r="F165" s="39" t="e">
        <f t="shared" si="2"/>
        <v>#VALUE!</v>
      </c>
      <c r="G165" s="4"/>
    </row>
    <row r="166" spans="1:7" ht="34.5" x14ac:dyDescent="0.25">
      <c r="A166" s="27" t="s">
        <v>518</v>
      </c>
      <c r="B166" s="28" t="s">
        <v>300</v>
      </c>
      <c r="C166" s="29" t="s">
        <v>519</v>
      </c>
      <c r="D166" s="21">
        <v>85000</v>
      </c>
      <c r="E166" s="21" t="s">
        <v>23</v>
      </c>
      <c r="F166" s="39" t="e">
        <f t="shared" si="2"/>
        <v>#VALUE!</v>
      </c>
      <c r="G166" s="4"/>
    </row>
    <row r="167" spans="1:7" ht="45.75" x14ac:dyDescent="0.25">
      <c r="A167" s="27" t="s">
        <v>327</v>
      </c>
      <c r="B167" s="28" t="s">
        <v>300</v>
      </c>
      <c r="C167" s="29" t="s">
        <v>520</v>
      </c>
      <c r="D167" s="21">
        <v>85000</v>
      </c>
      <c r="E167" s="21" t="s">
        <v>23</v>
      </c>
      <c r="F167" s="39" t="e">
        <f t="shared" si="2"/>
        <v>#VALUE!</v>
      </c>
      <c r="G167" s="4"/>
    </row>
    <row r="168" spans="1:7" ht="45.75" x14ac:dyDescent="0.25">
      <c r="A168" s="27" t="s">
        <v>329</v>
      </c>
      <c r="B168" s="28" t="s">
        <v>300</v>
      </c>
      <c r="C168" s="29" t="s">
        <v>521</v>
      </c>
      <c r="D168" s="21">
        <v>85000</v>
      </c>
      <c r="E168" s="21" t="s">
        <v>23</v>
      </c>
      <c r="F168" s="39" t="e">
        <f t="shared" si="2"/>
        <v>#VALUE!</v>
      </c>
      <c r="G168" s="4"/>
    </row>
    <row r="169" spans="1:7" ht="34.5" x14ac:dyDescent="0.25">
      <c r="A169" s="27" t="s">
        <v>331</v>
      </c>
      <c r="B169" s="28" t="s">
        <v>300</v>
      </c>
      <c r="C169" s="29" t="s">
        <v>522</v>
      </c>
      <c r="D169" s="21">
        <v>85000</v>
      </c>
      <c r="E169" s="21" t="s">
        <v>23</v>
      </c>
      <c r="F169" s="39" t="e">
        <f t="shared" si="2"/>
        <v>#VALUE!</v>
      </c>
      <c r="G169" s="4"/>
    </row>
    <row r="170" spans="1:7" ht="34.5" x14ac:dyDescent="0.25">
      <c r="A170" s="27" t="s">
        <v>523</v>
      </c>
      <c r="B170" s="28" t="s">
        <v>300</v>
      </c>
      <c r="C170" s="29" t="s">
        <v>524</v>
      </c>
      <c r="D170" s="21">
        <v>2051900</v>
      </c>
      <c r="E170" s="21" t="s">
        <v>23</v>
      </c>
      <c r="F170" s="39" t="e">
        <f t="shared" si="2"/>
        <v>#VALUE!</v>
      </c>
      <c r="G170" s="4"/>
    </row>
    <row r="171" spans="1:7" ht="68.25" x14ac:dyDescent="0.25">
      <c r="A171" s="27" t="s">
        <v>305</v>
      </c>
      <c r="B171" s="28" t="s">
        <v>300</v>
      </c>
      <c r="C171" s="29" t="s">
        <v>525</v>
      </c>
      <c r="D171" s="21">
        <v>508300</v>
      </c>
      <c r="E171" s="21" t="s">
        <v>23</v>
      </c>
      <c r="F171" s="39" t="e">
        <f t="shared" si="2"/>
        <v>#VALUE!</v>
      </c>
      <c r="G171" s="4"/>
    </row>
    <row r="172" spans="1:7" ht="34.5" x14ac:dyDescent="0.25">
      <c r="A172" s="27" t="s">
        <v>370</v>
      </c>
      <c r="B172" s="28" t="s">
        <v>300</v>
      </c>
      <c r="C172" s="29" t="s">
        <v>526</v>
      </c>
      <c r="D172" s="21">
        <v>508300</v>
      </c>
      <c r="E172" s="21" t="s">
        <v>23</v>
      </c>
      <c r="F172" s="39" t="e">
        <f t="shared" si="2"/>
        <v>#VALUE!</v>
      </c>
      <c r="G172" s="4"/>
    </row>
    <row r="173" spans="1:7" ht="34.5" x14ac:dyDescent="0.25">
      <c r="A173" s="27" t="s">
        <v>372</v>
      </c>
      <c r="B173" s="28" t="s">
        <v>300</v>
      </c>
      <c r="C173" s="29" t="s">
        <v>527</v>
      </c>
      <c r="D173" s="21">
        <v>390400</v>
      </c>
      <c r="E173" s="21" t="s">
        <v>23</v>
      </c>
      <c r="F173" s="39" t="e">
        <f t="shared" si="2"/>
        <v>#VALUE!</v>
      </c>
      <c r="G173" s="4"/>
    </row>
    <row r="174" spans="1:7" ht="57" x14ac:dyDescent="0.25">
      <c r="A174" s="27" t="s">
        <v>376</v>
      </c>
      <c r="B174" s="28" t="s">
        <v>300</v>
      </c>
      <c r="C174" s="29" t="s">
        <v>528</v>
      </c>
      <c r="D174" s="21">
        <v>117900</v>
      </c>
      <c r="E174" s="21" t="s">
        <v>23</v>
      </c>
      <c r="F174" s="39" t="e">
        <f t="shared" si="2"/>
        <v>#VALUE!</v>
      </c>
      <c r="G174" s="4"/>
    </row>
    <row r="175" spans="1:7" ht="45.75" x14ac:dyDescent="0.25">
      <c r="A175" s="27" t="s">
        <v>327</v>
      </c>
      <c r="B175" s="28" t="s">
        <v>300</v>
      </c>
      <c r="C175" s="29" t="s">
        <v>529</v>
      </c>
      <c r="D175" s="21">
        <v>17600</v>
      </c>
      <c r="E175" s="21" t="s">
        <v>23</v>
      </c>
      <c r="F175" s="39" t="e">
        <f t="shared" si="2"/>
        <v>#VALUE!</v>
      </c>
      <c r="G175" s="4"/>
    </row>
    <row r="176" spans="1:7" ht="45.75" x14ac:dyDescent="0.25">
      <c r="A176" s="27" t="s">
        <v>329</v>
      </c>
      <c r="B176" s="28" t="s">
        <v>300</v>
      </c>
      <c r="C176" s="29" t="s">
        <v>530</v>
      </c>
      <c r="D176" s="21">
        <v>17600</v>
      </c>
      <c r="E176" s="21" t="s">
        <v>23</v>
      </c>
      <c r="F176" s="39" t="e">
        <f t="shared" si="2"/>
        <v>#VALUE!</v>
      </c>
      <c r="G176" s="4"/>
    </row>
    <row r="177" spans="1:7" ht="34.5" x14ac:dyDescent="0.25">
      <c r="A177" s="27" t="s">
        <v>331</v>
      </c>
      <c r="B177" s="28" t="s">
        <v>300</v>
      </c>
      <c r="C177" s="29" t="s">
        <v>531</v>
      </c>
      <c r="D177" s="21">
        <v>17600</v>
      </c>
      <c r="E177" s="21" t="s">
        <v>23</v>
      </c>
      <c r="F177" s="39" t="e">
        <f t="shared" si="2"/>
        <v>#VALUE!</v>
      </c>
      <c r="G177" s="4"/>
    </row>
    <row r="178" spans="1:7" ht="45.75" x14ac:dyDescent="0.25">
      <c r="A178" s="27" t="s">
        <v>481</v>
      </c>
      <c r="B178" s="28" t="s">
        <v>300</v>
      </c>
      <c r="C178" s="29" t="s">
        <v>532</v>
      </c>
      <c r="D178" s="21">
        <v>1526000</v>
      </c>
      <c r="E178" s="21" t="s">
        <v>23</v>
      </c>
      <c r="F178" s="39" t="e">
        <f t="shared" si="2"/>
        <v>#VALUE!</v>
      </c>
      <c r="G178" s="4"/>
    </row>
    <row r="179" spans="1:7" ht="34.5" x14ac:dyDescent="0.25">
      <c r="A179" s="27" t="s">
        <v>483</v>
      </c>
      <c r="B179" s="28" t="s">
        <v>300</v>
      </c>
      <c r="C179" s="29" t="s">
        <v>533</v>
      </c>
      <c r="D179" s="21">
        <v>1526000</v>
      </c>
      <c r="E179" s="21" t="s">
        <v>23</v>
      </c>
      <c r="F179" s="39" t="e">
        <f t="shared" si="2"/>
        <v>#VALUE!</v>
      </c>
      <c r="G179" s="4"/>
    </row>
    <row r="180" spans="1:7" ht="57" x14ac:dyDescent="0.25">
      <c r="A180" s="27" t="s">
        <v>485</v>
      </c>
      <c r="B180" s="28" t="s">
        <v>300</v>
      </c>
      <c r="C180" s="29" t="s">
        <v>534</v>
      </c>
      <c r="D180" s="21">
        <v>1526000</v>
      </c>
      <c r="E180" s="21" t="s">
        <v>23</v>
      </c>
      <c r="F180" s="39" t="e">
        <f t="shared" si="2"/>
        <v>#VALUE!</v>
      </c>
      <c r="G180" s="4"/>
    </row>
    <row r="181" spans="1:7" ht="34.5" x14ac:dyDescent="0.25">
      <c r="A181" s="27" t="s">
        <v>535</v>
      </c>
      <c r="B181" s="28" t="s">
        <v>300</v>
      </c>
      <c r="C181" s="29" t="s">
        <v>536</v>
      </c>
      <c r="D181" s="21">
        <v>23539700</v>
      </c>
      <c r="E181" s="21">
        <v>447230</v>
      </c>
      <c r="F181" s="39">
        <f t="shared" si="2"/>
        <v>1.8998967701372573</v>
      </c>
      <c r="G181" s="4"/>
    </row>
    <row r="182" spans="1:7" ht="34.5" x14ac:dyDescent="0.25">
      <c r="A182" s="27" t="s">
        <v>537</v>
      </c>
      <c r="B182" s="28" t="s">
        <v>300</v>
      </c>
      <c r="C182" s="29" t="s">
        <v>538</v>
      </c>
      <c r="D182" s="21">
        <v>21723700</v>
      </c>
      <c r="E182" s="21">
        <v>392740</v>
      </c>
      <c r="F182" s="39">
        <f t="shared" si="2"/>
        <v>1.8078872383617894</v>
      </c>
      <c r="G182" s="4"/>
    </row>
    <row r="183" spans="1:7" ht="45.75" x14ac:dyDescent="0.25">
      <c r="A183" s="27" t="s">
        <v>481</v>
      </c>
      <c r="B183" s="28" t="s">
        <v>300</v>
      </c>
      <c r="C183" s="29" t="s">
        <v>539</v>
      </c>
      <c r="D183" s="21">
        <v>21723700</v>
      </c>
      <c r="E183" s="21">
        <v>392740</v>
      </c>
      <c r="F183" s="39">
        <f t="shared" si="2"/>
        <v>1.8078872383617894</v>
      </c>
      <c r="G183" s="4"/>
    </row>
    <row r="184" spans="1:7" ht="34.5" x14ac:dyDescent="0.25">
      <c r="A184" s="27" t="s">
        <v>483</v>
      </c>
      <c r="B184" s="28" t="s">
        <v>300</v>
      </c>
      <c r="C184" s="29" t="s">
        <v>540</v>
      </c>
      <c r="D184" s="21">
        <v>21723700</v>
      </c>
      <c r="E184" s="21">
        <v>392740</v>
      </c>
      <c r="F184" s="39">
        <f t="shared" si="2"/>
        <v>1.8078872383617894</v>
      </c>
      <c r="G184" s="4"/>
    </row>
    <row r="185" spans="1:7" ht="57" x14ac:dyDescent="0.25">
      <c r="A185" s="27" t="s">
        <v>485</v>
      </c>
      <c r="B185" s="28" t="s">
        <v>300</v>
      </c>
      <c r="C185" s="29" t="s">
        <v>541</v>
      </c>
      <c r="D185" s="21">
        <v>21723700</v>
      </c>
      <c r="E185" s="21">
        <v>392740</v>
      </c>
      <c r="F185" s="39">
        <f t="shared" si="2"/>
        <v>1.8078872383617894</v>
      </c>
      <c r="G185" s="4"/>
    </row>
    <row r="186" spans="1:7" ht="34.5" x14ac:dyDescent="0.25">
      <c r="A186" s="27" t="s">
        <v>542</v>
      </c>
      <c r="B186" s="28" t="s">
        <v>300</v>
      </c>
      <c r="C186" s="29" t="s">
        <v>543</v>
      </c>
      <c r="D186" s="21">
        <v>1816000</v>
      </c>
      <c r="E186" s="21">
        <v>54490</v>
      </c>
      <c r="F186" s="39">
        <f t="shared" si="2"/>
        <v>3.0005506607929515</v>
      </c>
      <c r="G186" s="4"/>
    </row>
    <row r="187" spans="1:7" ht="68.25" x14ac:dyDescent="0.25">
      <c r="A187" s="27" t="s">
        <v>305</v>
      </c>
      <c r="B187" s="28" t="s">
        <v>300</v>
      </c>
      <c r="C187" s="29" t="s">
        <v>544</v>
      </c>
      <c r="D187" s="21">
        <v>1816000</v>
      </c>
      <c r="E187" s="21">
        <v>54490</v>
      </c>
      <c r="F187" s="39">
        <f t="shared" si="2"/>
        <v>3.0005506607929515</v>
      </c>
      <c r="G187" s="4"/>
    </row>
    <row r="188" spans="1:7" ht="34.5" x14ac:dyDescent="0.25">
      <c r="A188" s="27" t="s">
        <v>370</v>
      </c>
      <c r="B188" s="28" t="s">
        <v>300</v>
      </c>
      <c r="C188" s="29" t="s">
        <v>545</v>
      </c>
      <c r="D188" s="21">
        <v>1816000</v>
      </c>
      <c r="E188" s="21">
        <v>54490</v>
      </c>
      <c r="F188" s="39">
        <f t="shared" si="2"/>
        <v>3.0005506607929515</v>
      </c>
      <c r="G188" s="4"/>
    </row>
    <row r="189" spans="1:7" ht="34.5" x14ac:dyDescent="0.25">
      <c r="A189" s="27" t="s">
        <v>372</v>
      </c>
      <c r="B189" s="28" t="s">
        <v>300</v>
      </c>
      <c r="C189" s="29" t="s">
        <v>546</v>
      </c>
      <c r="D189" s="21">
        <v>1394800</v>
      </c>
      <c r="E189" s="21">
        <v>54490</v>
      </c>
      <c r="F189" s="39">
        <f t="shared" si="2"/>
        <v>3.9066532836248924</v>
      </c>
      <c r="G189" s="4"/>
    </row>
    <row r="190" spans="1:7" ht="45.75" x14ac:dyDescent="0.25">
      <c r="A190" s="27" t="s">
        <v>374</v>
      </c>
      <c r="B190" s="28" t="s">
        <v>300</v>
      </c>
      <c r="C190" s="29" t="s">
        <v>547</v>
      </c>
      <c r="D190" s="21">
        <v>5000</v>
      </c>
      <c r="E190" s="21" t="s">
        <v>23</v>
      </c>
      <c r="F190" s="39" t="e">
        <f t="shared" si="2"/>
        <v>#VALUE!</v>
      </c>
      <c r="G190" s="4"/>
    </row>
    <row r="191" spans="1:7" ht="57" x14ac:dyDescent="0.25">
      <c r="A191" s="27" t="s">
        <v>376</v>
      </c>
      <c r="B191" s="28" t="s">
        <v>300</v>
      </c>
      <c r="C191" s="29" t="s">
        <v>548</v>
      </c>
      <c r="D191" s="21">
        <v>416200</v>
      </c>
      <c r="E191" s="21" t="s">
        <v>23</v>
      </c>
      <c r="F191" s="39" t="e">
        <f t="shared" si="2"/>
        <v>#VALUE!</v>
      </c>
      <c r="G191" s="4"/>
    </row>
    <row r="192" spans="1:7" ht="34.5" x14ac:dyDescent="0.25">
      <c r="A192" s="27" t="s">
        <v>549</v>
      </c>
      <c r="B192" s="28" t="s">
        <v>300</v>
      </c>
      <c r="C192" s="29" t="s">
        <v>550</v>
      </c>
      <c r="D192" s="21">
        <v>9965476</v>
      </c>
      <c r="E192" s="21">
        <v>49395.6</v>
      </c>
      <c r="F192" s="39">
        <f t="shared" si="2"/>
        <v>0.49566724158484748</v>
      </c>
      <c r="G192" s="4"/>
    </row>
    <row r="193" spans="1:7" ht="34.5" x14ac:dyDescent="0.25">
      <c r="A193" s="27" t="s">
        <v>551</v>
      </c>
      <c r="B193" s="28" t="s">
        <v>300</v>
      </c>
      <c r="C193" s="29" t="s">
        <v>552</v>
      </c>
      <c r="D193" s="21">
        <v>614000</v>
      </c>
      <c r="E193" s="21">
        <v>49395.6</v>
      </c>
      <c r="F193" s="39">
        <f t="shared" si="2"/>
        <v>8.0448859934853409</v>
      </c>
      <c r="G193" s="4"/>
    </row>
    <row r="194" spans="1:7" ht="34.5" x14ac:dyDescent="0.25">
      <c r="A194" s="27" t="s">
        <v>430</v>
      </c>
      <c r="B194" s="28" t="s">
        <v>300</v>
      </c>
      <c r="C194" s="29" t="s">
        <v>553</v>
      </c>
      <c r="D194" s="21">
        <v>614000</v>
      </c>
      <c r="E194" s="21">
        <v>49395.6</v>
      </c>
      <c r="F194" s="39">
        <f t="shared" si="2"/>
        <v>8.0448859934853409</v>
      </c>
      <c r="G194" s="4"/>
    </row>
    <row r="195" spans="1:7" ht="34.5" x14ac:dyDescent="0.25">
      <c r="A195" s="27" t="s">
        <v>554</v>
      </c>
      <c r="B195" s="28" t="s">
        <v>300</v>
      </c>
      <c r="C195" s="29" t="s">
        <v>555</v>
      </c>
      <c r="D195" s="21">
        <v>614000</v>
      </c>
      <c r="E195" s="21">
        <v>49395.6</v>
      </c>
      <c r="F195" s="39">
        <f t="shared" si="2"/>
        <v>8.0448859934853409</v>
      </c>
      <c r="G195" s="4"/>
    </row>
    <row r="196" spans="1:7" ht="34.5" x14ac:dyDescent="0.25">
      <c r="A196" s="27" t="s">
        <v>556</v>
      </c>
      <c r="B196" s="28" t="s">
        <v>300</v>
      </c>
      <c r="C196" s="29" t="s">
        <v>557</v>
      </c>
      <c r="D196" s="21">
        <v>614000</v>
      </c>
      <c r="E196" s="21">
        <v>49395.6</v>
      </c>
      <c r="F196" s="39">
        <f t="shared" si="2"/>
        <v>8.0448859934853409</v>
      </c>
      <c r="G196" s="4"/>
    </row>
    <row r="197" spans="1:7" ht="34.5" x14ac:dyDescent="0.25">
      <c r="A197" s="27" t="s">
        <v>558</v>
      </c>
      <c r="B197" s="28" t="s">
        <v>300</v>
      </c>
      <c r="C197" s="29" t="s">
        <v>559</v>
      </c>
      <c r="D197" s="21">
        <v>205300</v>
      </c>
      <c r="E197" s="21" t="s">
        <v>23</v>
      </c>
      <c r="F197" s="39" t="e">
        <f t="shared" si="2"/>
        <v>#VALUE!</v>
      </c>
      <c r="G197" s="4"/>
    </row>
    <row r="198" spans="1:7" ht="34.5" x14ac:dyDescent="0.25">
      <c r="A198" s="27" t="s">
        <v>430</v>
      </c>
      <c r="B198" s="28" t="s">
        <v>300</v>
      </c>
      <c r="C198" s="29" t="s">
        <v>560</v>
      </c>
      <c r="D198" s="21">
        <v>205300</v>
      </c>
      <c r="E198" s="21" t="s">
        <v>23</v>
      </c>
      <c r="F198" s="39" t="e">
        <f t="shared" si="2"/>
        <v>#VALUE!</v>
      </c>
      <c r="G198" s="4"/>
    </row>
    <row r="199" spans="1:7" ht="34.5" x14ac:dyDescent="0.25">
      <c r="A199" s="27" t="s">
        <v>554</v>
      </c>
      <c r="B199" s="28" t="s">
        <v>300</v>
      </c>
      <c r="C199" s="29" t="s">
        <v>561</v>
      </c>
      <c r="D199" s="21">
        <v>205300</v>
      </c>
      <c r="E199" s="21" t="s">
        <v>23</v>
      </c>
      <c r="F199" s="39" t="e">
        <f t="shared" si="2"/>
        <v>#VALUE!</v>
      </c>
      <c r="G199" s="4"/>
    </row>
    <row r="200" spans="1:7" ht="45.75" x14ac:dyDescent="0.25">
      <c r="A200" s="27" t="s">
        <v>562</v>
      </c>
      <c r="B200" s="28" t="s">
        <v>300</v>
      </c>
      <c r="C200" s="29" t="s">
        <v>563</v>
      </c>
      <c r="D200" s="21">
        <v>205300</v>
      </c>
      <c r="E200" s="21" t="s">
        <v>23</v>
      </c>
      <c r="F200" s="39" t="e">
        <f t="shared" ref="F200:F234" si="3">E200/D200*100</f>
        <v>#VALUE!</v>
      </c>
      <c r="G200" s="4"/>
    </row>
    <row r="201" spans="1:7" ht="34.5" x14ac:dyDescent="0.25">
      <c r="A201" s="27" t="s">
        <v>564</v>
      </c>
      <c r="B201" s="28" t="s">
        <v>300</v>
      </c>
      <c r="C201" s="29" t="s">
        <v>565</v>
      </c>
      <c r="D201" s="21">
        <v>9146176</v>
      </c>
      <c r="E201" s="21" t="s">
        <v>23</v>
      </c>
      <c r="F201" s="39" t="e">
        <f t="shared" si="3"/>
        <v>#VALUE!</v>
      </c>
      <c r="G201" s="4"/>
    </row>
    <row r="202" spans="1:7" ht="34.5" x14ac:dyDescent="0.25">
      <c r="A202" s="27" t="s">
        <v>430</v>
      </c>
      <c r="B202" s="28" t="s">
        <v>300</v>
      </c>
      <c r="C202" s="29" t="s">
        <v>566</v>
      </c>
      <c r="D202" s="21">
        <v>1604500</v>
      </c>
      <c r="E202" s="21" t="s">
        <v>23</v>
      </c>
      <c r="F202" s="39" t="e">
        <f t="shared" si="3"/>
        <v>#VALUE!</v>
      </c>
      <c r="G202" s="4"/>
    </row>
    <row r="203" spans="1:7" ht="34.5" x14ac:dyDescent="0.25">
      <c r="A203" s="27" t="s">
        <v>554</v>
      </c>
      <c r="B203" s="28" t="s">
        <v>300</v>
      </c>
      <c r="C203" s="29" t="s">
        <v>567</v>
      </c>
      <c r="D203" s="21">
        <v>920500</v>
      </c>
      <c r="E203" s="21" t="s">
        <v>23</v>
      </c>
      <c r="F203" s="39" t="e">
        <f t="shared" si="3"/>
        <v>#VALUE!</v>
      </c>
      <c r="G203" s="4"/>
    </row>
    <row r="204" spans="1:7" ht="45.75" x14ac:dyDescent="0.25">
      <c r="A204" s="27" t="s">
        <v>562</v>
      </c>
      <c r="B204" s="28" t="s">
        <v>300</v>
      </c>
      <c r="C204" s="29" t="s">
        <v>568</v>
      </c>
      <c r="D204" s="21">
        <v>920500</v>
      </c>
      <c r="E204" s="21" t="s">
        <v>23</v>
      </c>
      <c r="F204" s="39" t="e">
        <f t="shared" si="3"/>
        <v>#VALUE!</v>
      </c>
      <c r="G204" s="4"/>
    </row>
    <row r="205" spans="1:7" ht="45.75" x14ac:dyDescent="0.25">
      <c r="A205" s="27" t="s">
        <v>569</v>
      </c>
      <c r="B205" s="28" t="s">
        <v>300</v>
      </c>
      <c r="C205" s="29" t="s">
        <v>570</v>
      </c>
      <c r="D205" s="21">
        <v>684000</v>
      </c>
      <c r="E205" s="21" t="s">
        <v>23</v>
      </c>
      <c r="F205" s="39" t="e">
        <f t="shared" si="3"/>
        <v>#VALUE!</v>
      </c>
      <c r="G205" s="4"/>
    </row>
    <row r="206" spans="1:7" ht="45.75" x14ac:dyDescent="0.25">
      <c r="A206" s="27" t="s">
        <v>571</v>
      </c>
      <c r="B206" s="28" t="s">
        <v>300</v>
      </c>
      <c r="C206" s="29" t="s">
        <v>572</v>
      </c>
      <c r="D206" s="21">
        <v>684000</v>
      </c>
      <c r="E206" s="21" t="s">
        <v>23</v>
      </c>
      <c r="F206" s="39" t="e">
        <f t="shared" si="3"/>
        <v>#VALUE!</v>
      </c>
      <c r="G206" s="4"/>
    </row>
    <row r="207" spans="1:7" ht="45.75" x14ac:dyDescent="0.25">
      <c r="A207" s="27" t="s">
        <v>573</v>
      </c>
      <c r="B207" s="28" t="s">
        <v>300</v>
      </c>
      <c r="C207" s="29" t="s">
        <v>574</v>
      </c>
      <c r="D207" s="21">
        <v>5618976</v>
      </c>
      <c r="E207" s="21" t="s">
        <v>23</v>
      </c>
      <c r="F207" s="39" t="e">
        <f t="shared" si="3"/>
        <v>#VALUE!</v>
      </c>
      <c r="G207" s="4"/>
    </row>
    <row r="208" spans="1:7" ht="34.5" x14ac:dyDescent="0.25">
      <c r="A208" s="27" t="s">
        <v>575</v>
      </c>
      <c r="B208" s="28" t="s">
        <v>300</v>
      </c>
      <c r="C208" s="29" t="s">
        <v>576</v>
      </c>
      <c r="D208" s="21">
        <v>5618976</v>
      </c>
      <c r="E208" s="21" t="s">
        <v>23</v>
      </c>
      <c r="F208" s="39" t="e">
        <f t="shared" si="3"/>
        <v>#VALUE!</v>
      </c>
      <c r="G208" s="4"/>
    </row>
    <row r="209" spans="1:7" ht="45.75" x14ac:dyDescent="0.25">
      <c r="A209" s="27" t="s">
        <v>577</v>
      </c>
      <c r="B209" s="28" t="s">
        <v>300</v>
      </c>
      <c r="C209" s="29" t="s">
        <v>578</v>
      </c>
      <c r="D209" s="21">
        <v>5618976</v>
      </c>
      <c r="E209" s="21" t="s">
        <v>23</v>
      </c>
      <c r="F209" s="39" t="e">
        <f t="shared" si="3"/>
        <v>#VALUE!</v>
      </c>
      <c r="G209" s="4"/>
    </row>
    <row r="210" spans="1:7" ht="45.75" x14ac:dyDescent="0.25">
      <c r="A210" s="27" t="s">
        <v>481</v>
      </c>
      <c r="B210" s="28" t="s">
        <v>300</v>
      </c>
      <c r="C210" s="29" t="s">
        <v>579</v>
      </c>
      <c r="D210" s="21">
        <v>1922700</v>
      </c>
      <c r="E210" s="21" t="s">
        <v>23</v>
      </c>
      <c r="F210" s="39" t="e">
        <f t="shared" si="3"/>
        <v>#VALUE!</v>
      </c>
      <c r="G210" s="4"/>
    </row>
    <row r="211" spans="1:7" ht="34.5" x14ac:dyDescent="0.25">
      <c r="A211" s="27" t="s">
        <v>483</v>
      </c>
      <c r="B211" s="28" t="s">
        <v>300</v>
      </c>
      <c r="C211" s="29" t="s">
        <v>580</v>
      </c>
      <c r="D211" s="21">
        <v>1922700</v>
      </c>
      <c r="E211" s="21" t="s">
        <v>23</v>
      </c>
      <c r="F211" s="39" t="e">
        <f t="shared" si="3"/>
        <v>#VALUE!</v>
      </c>
      <c r="G211" s="4"/>
    </row>
    <row r="212" spans="1:7" ht="57" x14ac:dyDescent="0.25">
      <c r="A212" s="27" t="s">
        <v>485</v>
      </c>
      <c r="B212" s="28" t="s">
        <v>300</v>
      </c>
      <c r="C212" s="29" t="s">
        <v>581</v>
      </c>
      <c r="D212" s="21">
        <v>170000</v>
      </c>
      <c r="E212" s="21" t="s">
        <v>23</v>
      </c>
      <c r="F212" s="39" t="e">
        <f t="shared" si="3"/>
        <v>#VALUE!</v>
      </c>
      <c r="G212" s="4"/>
    </row>
    <row r="213" spans="1:7" ht="34.5" x14ac:dyDescent="0.25">
      <c r="A213" s="27" t="s">
        <v>509</v>
      </c>
      <c r="B213" s="28" t="s">
        <v>300</v>
      </c>
      <c r="C213" s="29" t="s">
        <v>582</v>
      </c>
      <c r="D213" s="21">
        <v>1752700</v>
      </c>
      <c r="E213" s="21" t="s">
        <v>23</v>
      </c>
      <c r="F213" s="39" t="e">
        <f t="shared" si="3"/>
        <v>#VALUE!</v>
      </c>
      <c r="G213" s="4"/>
    </row>
    <row r="214" spans="1:7" ht="34.5" x14ac:dyDescent="0.25">
      <c r="A214" s="27" t="s">
        <v>583</v>
      </c>
      <c r="B214" s="28" t="s">
        <v>300</v>
      </c>
      <c r="C214" s="29" t="s">
        <v>584</v>
      </c>
      <c r="D214" s="21">
        <v>108500</v>
      </c>
      <c r="E214" s="21" t="s">
        <v>23</v>
      </c>
      <c r="F214" s="39" t="e">
        <f t="shared" si="3"/>
        <v>#VALUE!</v>
      </c>
      <c r="G214" s="4"/>
    </row>
    <row r="215" spans="1:7" ht="34.5" x14ac:dyDescent="0.25">
      <c r="A215" s="27" t="s">
        <v>585</v>
      </c>
      <c r="B215" s="28" t="s">
        <v>300</v>
      </c>
      <c r="C215" s="29" t="s">
        <v>586</v>
      </c>
      <c r="D215" s="21">
        <v>108500</v>
      </c>
      <c r="E215" s="21" t="s">
        <v>23</v>
      </c>
      <c r="F215" s="39" t="e">
        <f t="shared" si="3"/>
        <v>#VALUE!</v>
      </c>
      <c r="G215" s="4"/>
    </row>
    <row r="216" spans="1:7" ht="45.75" x14ac:dyDescent="0.25">
      <c r="A216" s="27" t="s">
        <v>327</v>
      </c>
      <c r="B216" s="28" t="s">
        <v>300</v>
      </c>
      <c r="C216" s="29" t="s">
        <v>587</v>
      </c>
      <c r="D216" s="21">
        <v>108500</v>
      </c>
      <c r="E216" s="21" t="s">
        <v>23</v>
      </c>
      <c r="F216" s="39" t="e">
        <f t="shared" si="3"/>
        <v>#VALUE!</v>
      </c>
      <c r="G216" s="4"/>
    </row>
    <row r="217" spans="1:7" ht="45.75" x14ac:dyDescent="0.25">
      <c r="A217" s="27" t="s">
        <v>329</v>
      </c>
      <c r="B217" s="28" t="s">
        <v>300</v>
      </c>
      <c r="C217" s="29" t="s">
        <v>588</v>
      </c>
      <c r="D217" s="21">
        <v>108500</v>
      </c>
      <c r="E217" s="21" t="s">
        <v>23</v>
      </c>
      <c r="F217" s="39" t="e">
        <f t="shared" si="3"/>
        <v>#VALUE!</v>
      </c>
      <c r="G217" s="4"/>
    </row>
    <row r="218" spans="1:7" ht="34.5" x14ac:dyDescent="0.25">
      <c r="A218" s="27" t="s">
        <v>331</v>
      </c>
      <c r="B218" s="28" t="s">
        <v>300</v>
      </c>
      <c r="C218" s="29" t="s">
        <v>589</v>
      </c>
      <c r="D218" s="21">
        <v>108500</v>
      </c>
      <c r="E218" s="21" t="s">
        <v>23</v>
      </c>
      <c r="F218" s="39" t="e">
        <f t="shared" si="3"/>
        <v>#VALUE!</v>
      </c>
      <c r="G218" s="4"/>
    </row>
    <row r="219" spans="1:7" ht="34.5" x14ac:dyDescent="0.25">
      <c r="A219" s="27" t="s">
        <v>590</v>
      </c>
      <c r="B219" s="28" t="s">
        <v>300</v>
      </c>
      <c r="C219" s="29" t="s">
        <v>591</v>
      </c>
      <c r="D219" s="21">
        <v>2000000</v>
      </c>
      <c r="E219" s="21" t="s">
        <v>23</v>
      </c>
      <c r="F219" s="39" t="e">
        <f t="shared" si="3"/>
        <v>#VALUE!</v>
      </c>
      <c r="G219" s="4"/>
    </row>
    <row r="220" spans="1:7" ht="34.5" x14ac:dyDescent="0.25">
      <c r="A220" s="27" t="s">
        <v>592</v>
      </c>
      <c r="B220" s="28" t="s">
        <v>300</v>
      </c>
      <c r="C220" s="29" t="s">
        <v>593</v>
      </c>
      <c r="D220" s="21">
        <v>2000000</v>
      </c>
      <c r="E220" s="21" t="s">
        <v>23</v>
      </c>
      <c r="F220" s="39" t="e">
        <f t="shared" si="3"/>
        <v>#VALUE!</v>
      </c>
      <c r="G220" s="4"/>
    </row>
    <row r="221" spans="1:7" ht="45.75" x14ac:dyDescent="0.25">
      <c r="A221" s="27" t="s">
        <v>481</v>
      </c>
      <c r="B221" s="28" t="s">
        <v>300</v>
      </c>
      <c r="C221" s="29" t="s">
        <v>594</v>
      </c>
      <c r="D221" s="21">
        <v>2000000</v>
      </c>
      <c r="E221" s="21" t="s">
        <v>23</v>
      </c>
      <c r="F221" s="39" t="e">
        <f t="shared" si="3"/>
        <v>#VALUE!</v>
      </c>
      <c r="G221" s="4"/>
    </row>
    <row r="222" spans="1:7" ht="68.25" x14ac:dyDescent="0.25">
      <c r="A222" s="27" t="s">
        <v>595</v>
      </c>
      <c r="B222" s="28" t="s">
        <v>300</v>
      </c>
      <c r="C222" s="29" t="s">
        <v>596</v>
      </c>
      <c r="D222" s="21">
        <v>2000000</v>
      </c>
      <c r="E222" s="21" t="s">
        <v>23</v>
      </c>
      <c r="F222" s="39" t="e">
        <f t="shared" si="3"/>
        <v>#VALUE!</v>
      </c>
      <c r="G222" s="4"/>
    </row>
    <row r="223" spans="1:7" ht="45.75" x14ac:dyDescent="0.25">
      <c r="A223" s="27" t="s">
        <v>597</v>
      </c>
      <c r="B223" s="28" t="s">
        <v>300</v>
      </c>
      <c r="C223" s="29" t="s">
        <v>598</v>
      </c>
      <c r="D223" s="21">
        <v>2000000</v>
      </c>
      <c r="E223" s="21" t="s">
        <v>23</v>
      </c>
      <c r="F223" s="39" t="e">
        <f t="shared" si="3"/>
        <v>#VALUE!</v>
      </c>
      <c r="G223" s="4"/>
    </row>
    <row r="224" spans="1:7" ht="45.75" x14ac:dyDescent="0.25">
      <c r="A224" s="27" t="s">
        <v>599</v>
      </c>
      <c r="B224" s="28" t="s">
        <v>300</v>
      </c>
      <c r="C224" s="29" t="s">
        <v>600</v>
      </c>
      <c r="D224" s="21">
        <v>36000</v>
      </c>
      <c r="E224" s="21" t="s">
        <v>23</v>
      </c>
      <c r="F224" s="39" t="e">
        <f t="shared" si="3"/>
        <v>#VALUE!</v>
      </c>
      <c r="G224" s="4"/>
    </row>
    <row r="225" spans="1:7" ht="45.75" x14ac:dyDescent="0.25">
      <c r="A225" s="27" t="s">
        <v>601</v>
      </c>
      <c r="B225" s="28" t="s">
        <v>300</v>
      </c>
      <c r="C225" s="29" t="s">
        <v>602</v>
      </c>
      <c r="D225" s="21">
        <v>36000</v>
      </c>
      <c r="E225" s="21" t="s">
        <v>23</v>
      </c>
      <c r="F225" s="39" t="e">
        <f t="shared" si="3"/>
        <v>#VALUE!</v>
      </c>
      <c r="G225" s="4"/>
    </row>
    <row r="226" spans="1:7" ht="34.5" x14ac:dyDescent="0.25">
      <c r="A226" s="27" t="s">
        <v>603</v>
      </c>
      <c r="B226" s="28" t="s">
        <v>300</v>
      </c>
      <c r="C226" s="29" t="s">
        <v>604</v>
      </c>
      <c r="D226" s="21">
        <v>36000</v>
      </c>
      <c r="E226" s="21" t="s">
        <v>23</v>
      </c>
      <c r="F226" s="39" t="e">
        <f t="shared" si="3"/>
        <v>#VALUE!</v>
      </c>
      <c r="G226" s="4"/>
    </row>
    <row r="227" spans="1:7" ht="34.5" x14ac:dyDescent="0.25">
      <c r="A227" s="27" t="s">
        <v>605</v>
      </c>
      <c r="B227" s="28" t="s">
        <v>300</v>
      </c>
      <c r="C227" s="29" t="s">
        <v>606</v>
      </c>
      <c r="D227" s="21">
        <v>36000</v>
      </c>
      <c r="E227" s="21" t="s">
        <v>23</v>
      </c>
      <c r="F227" s="39" t="e">
        <f t="shared" si="3"/>
        <v>#VALUE!</v>
      </c>
      <c r="G227" s="4"/>
    </row>
    <row r="228" spans="1:7" ht="57" x14ac:dyDescent="0.25">
      <c r="A228" s="27" t="s">
        <v>607</v>
      </c>
      <c r="B228" s="28" t="s">
        <v>300</v>
      </c>
      <c r="C228" s="29" t="s">
        <v>608</v>
      </c>
      <c r="D228" s="21">
        <v>29700</v>
      </c>
      <c r="E228" s="21" t="s">
        <v>23</v>
      </c>
      <c r="F228" s="39" t="e">
        <f t="shared" si="3"/>
        <v>#VALUE!</v>
      </c>
      <c r="G228" s="4"/>
    </row>
    <row r="229" spans="1:7" ht="45.75" x14ac:dyDescent="0.25">
      <c r="A229" s="27" t="s">
        <v>609</v>
      </c>
      <c r="B229" s="28" t="s">
        <v>300</v>
      </c>
      <c r="C229" s="29" t="s">
        <v>610</v>
      </c>
      <c r="D229" s="21">
        <v>29700</v>
      </c>
      <c r="E229" s="21" t="s">
        <v>23</v>
      </c>
      <c r="F229" s="39" t="e">
        <f t="shared" si="3"/>
        <v>#VALUE!</v>
      </c>
      <c r="G229" s="4"/>
    </row>
    <row r="230" spans="1:7" ht="34.5" x14ac:dyDescent="0.25">
      <c r="A230" s="27" t="s">
        <v>444</v>
      </c>
      <c r="B230" s="28" t="s">
        <v>300</v>
      </c>
      <c r="C230" s="29" t="s">
        <v>611</v>
      </c>
      <c r="D230" s="21">
        <v>29700</v>
      </c>
      <c r="E230" s="21" t="s">
        <v>23</v>
      </c>
      <c r="F230" s="39" t="e">
        <f t="shared" si="3"/>
        <v>#VALUE!</v>
      </c>
      <c r="G230" s="4"/>
    </row>
    <row r="231" spans="1:7" ht="34.5" x14ac:dyDescent="0.25">
      <c r="A231" s="27" t="s">
        <v>612</v>
      </c>
      <c r="B231" s="28" t="s">
        <v>300</v>
      </c>
      <c r="C231" s="29" t="s">
        <v>613</v>
      </c>
      <c r="D231" s="21">
        <v>29700</v>
      </c>
      <c r="E231" s="21" t="s">
        <v>23</v>
      </c>
      <c r="F231" s="39" t="e">
        <f t="shared" si="3"/>
        <v>#VALUE!</v>
      </c>
      <c r="G231" s="4"/>
    </row>
    <row r="232" spans="1:7" ht="35.25" thickBot="1" x14ac:dyDescent="0.3">
      <c r="A232" s="27" t="s">
        <v>219</v>
      </c>
      <c r="B232" s="28" t="s">
        <v>300</v>
      </c>
      <c r="C232" s="29" t="s">
        <v>614</v>
      </c>
      <c r="D232" s="21">
        <v>29700</v>
      </c>
      <c r="E232" s="21" t="s">
        <v>23</v>
      </c>
      <c r="F232" s="39" t="e">
        <f t="shared" si="3"/>
        <v>#VALUE!</v>
      </c>
      <c r="G232" s="4"/>
    </row>
    <row r="233" spans="1:7" ht="12.95" customHeight="1" thickBot="1" x14ac:dyDescent="0.3">
      <c r="A233" s="41"/>
      <c r="B233" s="42"/>
      <c r="C233" s="42"/>
      <c r="D233" s="42"/>
      <c r="E233" s="42"/>
      <c r="F233" s="39" t="e">
        <f t="shared" si="3"/>
        <v>#DIV/0!</v>
      </c>
      <c r="G233" s="4"/>
    </row>
    <row r="234" spans="1:7" ht="54.75" customHeight="1" thickBot="1" x14ac:dyDescent="0.3">
      <c r="A234" s="43" t="s">
        <v>615</v>
      </c>
      <c r="B234" s="44">
        <v>450</v>
      </c>
      <c r="C234" s="45" t="s">
        <v>22</v>
      </c>
      <c r="D234" s="46">
        <v>221000</v>
      </c>
      <c r="E234" s="46">
        <v>1569770.91</v>
      </c>
      <c r="F234" s="39">
        <f t="shared" si="3"/>
        <v>710.30357918552033</v>
      </c>
      <c r="G234" s="4"/>
    </row>
    <row r="235" spans="1:7" ht="12.95" customHeight="1" x14ac:dyDescent="0.25">
      <c r="A235" s="3"/>
      <c r="B235" s="47"/>
      <c r="C235" s="47"/>
      <c r="D235" s="30"/>
      <c r="E235" s="30"/>
      <c r="F235" s="30"/>
      <c r="G235" s="4"/>
    </row>
    <row r="236" spans="1:7" ht="12.95" customHeight="1" x14ac:dyDescent="0.25">
      <c r="A236" s="8"/>
      <c r="B236" s="8"/>
      <c r="C236" s="8"/>
      <c r="D236" s="31"/>
      <c r="E236" s="31"/>
      <c r="F236" s="31"/>
      <c r="G236" s="4"/>
    </row>
  </sheetData>
  <mergeCells count="4">
    <mergeCell ref="A4:A5"/>
    <mergeCell ref="B4:B5"/>
    <mergeCell ref="C4:C5"/>
    <mergeCell ref="E4:F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Normal="100" zoomScaleSheetLayoutView="100" workbookViewId="0">
      <selection activeCell="K11" sqref="K11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32"/>
      <c r="B1" s="48"/>
      <c r="C1" s="33"/>
      <c r="D1" s="26"/>
      <c r="E1" s="3"/>
      <c r="F1" s="4"/>
    </row>
    <row r="2" spans="1:6" ht="14.1" customHeight="1" x14ac:dyDescent="0.25">
      <c r="A2" s="67" t="s">
        <v>616</v>
      </c>
      <c r="B2" s="68"/>
      <c r="C2" s="68"/>
      <c r="D2" s="10"/>
      <c r="E2" s="3"/>
      <c r="F2" s="4"/>
    </row>
    <row r="3" spans="1:6" ht="14.1" customHeight="1" x14ac:dyDescent="0.25">
      <c r="A3" s="49"/>
      <c r="B3" s="50"/>
      <c r="C3" s="36"/>
      <c r="D3" s="35"/>
      <c r="E3" s="3"/>
      <c r="F3" s="4"/>
    </row>
    <row r="4" spans="1:6" ht="11.45" customHeight="1" x14ac:dyDescent="0.25">
      <c r="A4" s="59" t="s">
        <v>12</v>
      </c>
      <c r="B4" s="59" t="s">
        <v>10</v>
      </c>
      <c r="C4" s="59" t="s">
        <v>617</v>
      </c>
      <c r="D4" s="15"/>
      <c r="E4" s="15"/>
      <c r="F4" s="4"/>
    </row>
    <row r="5" spans="1:6" ht="138" customHeight="1" x14ac:dyDescent="0.25">
      <c r="A5" s="60"/>
      <c r="B5" s="60"/>
      <c r="C5" s="60"/>
      <c r="D5" s="14" t="s">
        <v>13</v>
      </c>
      <c r="E5" s="16" t="s">
        <v>13</v>
      </c>
      <c r="F5" s="4"/>
    </row>
    <row r="6" spans="1:6" ht="11.45" customHeight="1" thickBot="1" x14ac:dyDescent="0.3">
      <c r="A6" s="14" t="s">
        <v>14</v>
      </c>
      <c r="B6" s="14" t="s">
        <v>15</v>
      </c>
      <c r="C6" s="14" t="s">
        <v>16</v>
      </c>
      <c r="D6" s="17" t="s">
        <v>17</v>
      </c>
      <c r="E6" s="17" t="s">
        <v>18</v>
      </c>
      <c r="F6" s="4"/>
    </row>
    <row r="7" spans="1:6" ht="38.25" customHeight="1" x14ac:dyDescent="0.25">
      <c r="A7" s="37" t="s">
        <v>618</v>
      </c>
      <c r="B7" s="19" t="s">
        <v>619</v>
      </c>
      <c r="C7" s="20" t="s">
        <v>22</v>
      </c>
      <c r="D7" s="21">
        <v>-221000</v>
      </c>
      <c r="E7" s="21">
        <v>-1569770.91</v>
      </c>
      <c r="F7" s="4"/>
    </row>
    <row r="8" spans="1:6" ht="19.5" customHeight="1" x14ac:dyDescent="0.25">
      <c r="A8" s="52" t="s">
        <v>620</v>
      </c>
      <c r="B8" s="24"/>
      <c r="C8" s="25"/>
      <c r="D8" s="25"/>
      <c r="E8" s="53"/>
      <c r="F8" s="4"/>
    </row>
    <row r="9" spans="1:6" ht="24.75" customHeight="1" x14ac:dyDescent="0.25">
      <c r="A9" s="54" t="s">
        <v>621</v>
      </c>
      <c r="B9" s="55" t="s">
        <v>622</v>
      </c>
      <c r="C9" s="51" t="s">
        <v>22</v>
      </c>
      <c r="D9" s="39">
        <v>-211359.53</v>
      </c>
      <c r="E9" s="39" t="s">
        <v>23</v>
      </c>
      <c r="F9" s="4"/>
    </row>
    <row r="10" spans="1:6" ht="12.95" customHeight="1" x14ac:dyDescent="0.25">
      <c r="A10" s="56" t="s">
        <v>623</v>
      </c>
      <c r="B10" s="24"/>
      <c r="C10" s="25"/>
      <c r="D10" s="25"/>
      <c r="E10" s="25"/>
      <c r="F10" s="4"/>
    </row>
    <row r="11" spans="1:6" ht="45.75" x14ac:dyDescent="0.25">
      <c r="A11" s="27" t="s">
        <v>624</v>
      </c>
      <c r="B11" s="57" t="s">
        <v>622</v>
      </c>
      <c r="C11" s="51" t="s">
        <v>625</v>
      </c>
      <c r="D11" s="39">
        <v>-1008844.23</v>
      </c>
      <c r="E11" s="39" t="s">
        <v>23</v>
      </c>
      <c r="F11" s="4"/>
    </row>
    <row r="12" spans="1:6" ht="57" x14ac:dyDescent="0.25">
      <c r="A12" s="27" t="s">
        <v>626</v>
      </c>
      <c r="B12" s="57" t="s">
        <v>622</v>
      </c>
      <c r="C12" s="51" t="s">
        <v>627</v>
      </c>
      <c r="D12" s="39">
        <v>-1008844.23</v>
      </c>
      <c r="E12" s="39" t="s">
        <v>23</v>
      </c>
      <c r="F12" s="4"/>
    </row>
    <row r="13" spans="1:6" ht="57" x14ac:dyDescent="0.25">
      <c r="A13" s="27" t="s">
        <v>628</v>
      </c>
      <c r="B13" s="57" t="s">
        <v>622</v>
      </c>
      <c r="C13" s="51" t="s">
        <v>629</v>
      </c>
      <c r="D13" s="39">
        <v>-1008844.23</v>
      </c>
      <c r="E13" s="39" t="s">
        <v>23</v>
      </c>
      <c r="F13" s="4"/>
    </row>
    <row r="14" spans="1:6" ht="57" x14ac:dyDescent="0.25">
      <c r="A14" s="27" t="s">
        <v>630</v>
      </c>
      <c r="B14" s="57" t="s">
        <v>622</v>
      </c>
      <c r="C14" s="51" t="s">
        <v>631</v>
      </c>
      <c r="D14" s="39">
        <v>-1008844.23</v>
      </c>
      <c r="E14" s="39" t="s">
        <v>23</v>
      </c>
      <c r="F14" s="4"/>
    </row>
    <row r="15" spans="1:6" ht="57" x14ac:dyDescent="0.25">
      <c r="A15" s="27" t="s">
        <v>632</v>
      </c>
      <c r="B15" s="57" t="s">
        <v>622</v>
      </c>
      <c r="C15" s="51" t="s">
        <v>633</v>
      </c>
      <c r="D15" s="39" t="s">
        <v>23</v>
      </c>
      <c r="E15" s="39" t="s">
        <v>23</v>
      </c>
      <c r="F15" s="4"/>
    </row>
    <row r="16" spans="1:6" ht="57" x14ac:dyDescent="0.25">
      <c r="A16" s="27" t="s">
        <v>634</v>
      </c>
      <c r="B16" s="57" t="s">
        <v>622</v>
      </c>
      <c r="C16" s="51" t="s">
        <v>635</v>
      </c>
      <c r="D16" s="39" t="s">
        <v>23</v>
      </c>
      <c r="E16" s="39" t="s">
        <v>23</v>
      </c>
      <c r="F16" s="4"/>
    </row>
    <row r="17" spans="1:6" ht="45.75" x14ac:dyDescent="0.25">
      <c r="A17" s="27" t="s">
        <v>636</v>
      </c>
      <c r="B17" s="57" t="s">
        <v>622</v>
      </c>
      <c r="C17" s="51" t="s">
        <v>637</v>
      </c>
      <c r="D17" s="39">
        <v>797484.7</v>
      </c>
      <c r="E17" s="39" t="s">
        <v>23</v>
      </c>
      <c r="F17" s="4"/>
    </row>
    <row r="18" spans="1:6" ht="45.75" x14ac:dyDescent="0.25">
      <c r="A18" s="27" t="s">
        <v>638</v>
      </c>
      <c r="B18" s="57" t="s">
        <v>622</v>
      </c>
      <c r="C18" s="51" t="s">
        <v>639</v>
      </c>
      <c r="D18" s="39">
        <v>797484.7</v>
      </c>
      <c r="E18" s="39" t="s">
        <v>23</v>
      </c>
      <c r="F18" s="4"/>
    </row>
    <row r="19" spans="1:6" ht="45.75" x14ac:dyDescent="0.25">
      <c r="A19" s="27" t="s">
        <v>640</v>
      </c>
      <c r="B19" s="57" t="s">
        <v>622</v>
      </c>
      <c r="C19" s="51" t="s">
        <v>641</v>
      </c>
      <c r="D19" s="39">
        <v>797484.7</v>
      </c>
      <c r="E19" s="39" t="s">
        <v>23</v>
      </c>
      <c r="F19" s="4"/>
    </row>
    <row r="20" spans="1:6" ht="57" x14ac:dyDescent="0.25">
      <c r="A20" s="27" t="s">
        <v>642</v>
      </c>
      <c r="B20" s="57" t="s">
        <v>622</v>
      </c>
      <c r="C20" s="51" t="s">
        <v>643</v>
      </c>
      <c r="D20" s="39">
        <v>797484.7</v>
      </c>
      <c r="E20" s="39" t="s">
        <v>23</v>
      </c>
      <c r="F20" s="4"/>
    </row>
    <row r="21" spans="1:6" ht="68.25" x14ac:dyDescent="0.25">
      <c r="A21" s="27" t="s">
        <v>644</v>
      </c>
      <c r="B21" s="57" t="s">
        <v>622</v>
      </c>
      <c r="C21" s="51" t="s">
        <v>645</v>
      </c>
      <c r="D21" s="39">
        <v>797484.7</v>
      </c>
      <c r="E21" s="39" t="s">
        <v>23</v>
      </c>
      <c r="F21" s="4"/>
    </row>
    <row r="22" spans="1:6" ht="24.75" customHeight="1" x14ac:dyDescent="0.25">
      <c r="A22" s="54" t="s">
        <v>646</v>
      </c>
      <c r="B22" s="55" t="s">
        <v>647</v>
      </c>
      <c r="C22" s="51" t="s">
        <v>22</v>
      </c>
      <c r="D22" s="39" t="s">
        <v>23</v>
      </c>
      <c r="E22" s="39" t="s">
        <v>23</v>
      </c>
      <c r="F22" s="4"/>
    </row>
    <row r="23" spans="1:6" ht="15" customHeight="1" x14ac:dyDescent="0.25">
      <c r="A23" s="56" t="s">
        <v>623</v>
      </c>
      <c r="B23" s="24"/>
      <c r="C23" s="25"/>
      <c r="D23" s="25"/>
      <c r="E23" s="25"/>
      <c r="F23" s="4"/>
    </row>
    <row r="24" spans="1:6" ht="24.75" customHeight="1" x14ac:dyDescent="0.25">
      <c r="A24" s="54" t="s">
        <v>648</v>
      </c>
      <c r="B24" s="55" t="s">
        <v>649</v>
      </c>
      <c r="C24" s="51" t="s">
        <v>22</v>
      </c>
      <c r="D24" s="39">
        <v>-9640.4699999999993</v>
      </c>
      <c r="E24" s="39">
        <v>-1569770.91</v>
      </c>
      <c r="F24" s="4"/>
    </row>
    <row r="25" spans="1:6" ht="45.75" x14ac:dyDescent="0.25">
      <c r="A25" s="27" t="s">
        <v>650</v>
      </c>
      <c r="B25" s="57" t="s">
        <v>649</v>
      </c>
      <c r="C25" s="51" t="s">
        <v>651</v>
      </c>
      <c r="D25" s="39">
        <v>-9640.4699999999993</v>
      </c>
      <c r="E25" s="39">
        <v>-1569770.91</v>
      </c>
      <c r="F25" s="4"/>
    </row>
    <row r="26" spans="1:6" ht="24.75" customHeight="1" x14ac:dyDescent="0.25">
      <c r="A26" s="54" t="s">
        <v>652</v>
      </c>
      <c r="B26" s="55" t="s">
        <v>653</v>
      </c>
      <c r="C26" s="51" t="s">
        <v>22</v>
      </c>
      <c r="D26" s="39">
        <v>-246861950.47999999</v>
      </c>
      <c r="E26" s="39">
        <v>-11196492.720000001</v>
      </c>
      <c r="F26" s="4"/>
    </row>
    <row r="27" spans="1:6" ht="34.5" x14ac:dyDescent="0.25">
      <c r="A27" s="27" t="s">
        <v>654</v>
      </c>
      <c r="B27" s="57" t="s">
        <v>653</v>
      </c>
      <c r="C27" s="51" t="s">
        <v>655</v>
      </c>
      <c r="D27" s="39">
        <v>-246861950.47999999</v>
      </c>
      <c r="E27" s="39">
        <v>-11196492.720000001</v>
      </c>
      <c r="F27" s="4"/>
    </row>
    <row r="28" spans="1:6" ht="34.5" x14ac:dyDescent="0.25">
      <c r="A28" s="27" t="s">
        <v>656</v>
      </c>
      <c r="B28" s="57" t="s">
        <v>653</v>
      </c>
      <c r="C28" s="51" t="s">
        <v>657</v>
      </c>
      <c r="D28" s="39">
        <v>-246861950.47999999</v>
      </c>
      <c r="E28" s="39">
        <v>-11196492.720000001</v>
      </c>
      <c r="F28" s="4"/>
    </row>
    <row r="29" spans="1:6" ht="34.5" x14ac:dyDescent="0.25">
      <c r="A29" s="27" t="s">
        <v>658</v>
      </c>
      <c r="B29" s="57" t="s">
        <v>653</v>
      </c>
      <c r="C29" s="51" t="s">
        <v>659</v>
      </c>
      <c r="D29" s="39">
        <v>-246861950.47999999</v>
      </c>
      <c r="E29" s="39">
        <v>-11196492.720000001</v>
      </c>
      <c r="F29" s="4"/>
    </row>
    <row r="30" spans="1:6" ht="45.75" x14ac:dyDescent="0.25">
      <c r="A30" s="27" t="s">
        <v>660</v>
      </c>
      <c r="B30" s="57" t="s">
        <v>653</v>
      </c>
      <c r="C30" s="51" t="s">
        <v>661</v>
      </c>
      <c r="D30" s="39">
        <v>-246861950.47999999</v>
      </c>
      <c r="E30" s="39">
        <v>-11196492.720000001</v>
      </c>
      <c r="F30" s="4"/>
    </row>
    <row r="31" spans="1:6" ht="45.75" x14ac:dyDescent="0.25">
      <c r="A31" s="27" t="s">
        <v>662</v>
      </c>
      <c r="B31" s="57" t="s">
        <v>653</v>
      </c>
      <c r="C31" s="51" t="s">
        <v>663</v>
      </c>
      <c r="D31" s="39" t="s">
        <v>23</v>
      </c>
      <c r="E31" s="39" t="s">
        <v>23</v>
      </c>
      <c r="F31" s="4"/>
    </row>
    <row r="32" spans="1:6" ht="45.75" x14ac:dyDescent="0.25">
      <c r="A32" s="27" t="s">
        <v>664</v>
      </c>
      <c r="B32" s="57" t="s">
        <v>653</v>
      </c>
      <c r="C32" s="51" t="s">
        <v>665</v>
      </c>
      <c r="D32" s="39" t="s">
        <v>23</v>
      </c>
      <c r="E32" s="39" t="s">
        <v>23</v>
      </c>
      <c r="F32" s="4"/>
    </row>
    <row r="33" spans="1:6" ht="24.75" customHeight="1" x14ac:dyDescent="0.25">
      <c r="A33" s="54" t="s">
        <v>666</v>
      </c>
      <c r="B33" s="55" t="s">
        <v>667</v>
      </c>
      <c r="C33" s="51" t="s">
        <v>22</v>
      </c>
      <c r="D33" s="39">
        <v>246852310.00999999</v>
      </c>
      <c r="E33" s="39">
        <v>9626721.8100000005</v>
      </c>
      <c r="F33" s="4"/>
    </row>
    <row r="34" spans="1:6" ht="34.5" x14ac:dyDescent="0.25">
      <c r="A34" s="27" t="s">
        <v>668</v>
      </c>
      <c r="B34" s="57" t="s">
        <v>667</v>
      </c>
      <c r="C34" s="51" t="s">
        <v>669</v>
      </c>
      <c r="D34" s="39">
        <v>246852310.00999999</v>
      </c>
      <c r="E34" s="39">
        <v>9626721.8100000005</v>
      </c>
      <c r="F34" s="4"/>
    </row>
    <row r="35" spans="1:6" ht="34.5" x14ac:dyDescent="0.25">
      <c r="A35" s="27" t="s">
        <v>670</v>
      </c>
      <c r="B35" s="57" t="s">
        <v>667</v>
      </c>
      <c r="C35" s="51" t="s">
        <v>671</v>
      </c>
      <c r="D35" s="39">
        <v>246852310.00999999</v>
      </c>
      <c r="E35" s="39">
        <v>9626721.8100000005</v>
      </c>
      <c r="F35" s="4"/>
    </row>
    <row r="36" spans="1:6" ht="34.5" x14ac:dyDescent="0.25">
      <c r="A36" s="27" t="s">
        <v>672</v>
      </c>
      <c r="B36" s="57" t="s">
        <v>667</v>
      </c>
      <c r="C36" s="51" t="s">
        <v>673</v>
      </c>
      <c r="D36" s="39">
        <v>246852310.00999999</v>
      </c>
      <c r="E36" s="39">
        <v>9626721.8100000005</v>
      </c>
      <c r="F36" s="4"/>
    </row>
    <row r="37" spans="1:6" ht="45.75" x14ac:dyDescent="0.25">
      <c r="A37" s="27" t="s">
        <v>674</v>
      </c>
      <c r="B37" s="57" t="s">
        <v>667</v>
      </c>
      <c r="C37" s="51" t="s">
        <v>675</v>
      </c>
      <c r="D37" s="39">
        <v>246852310.00999999</v>
      </c>
      <c r="E37" s="39">
        <v>9626721.8100000005</v>
      </c>
      <c r="F37" s="4"/>
    </row>
    <row r="38" spans="1:6" ht="45.75" x14ac:dyDescent="0.25">
      <c r="A38" s="27" t="s">
        <v>676</v>
      </c>
      <c r="B38" s="57" t="s">
        <v>667</v>
      </c>
      <c r="C38" s="51" t="s">
        <v>677</v>
      </c>
      <c r="D38" s="39" t="s">
        <v>23</v>
      </c>
      <c r="E38" s="39" t="s">
        <v>23</v>
      </c>
      <c r="F38" s="4"/>
    </row>
    <row r="39" spans="1:6" ht="46.5" thickBot="1" x14ac:dyDescent="0.3">
      <c r="A39" s="27" t="s">
        <v>678</v>
      </c>
      <c r="B39" s="57" t="s">
        <v>667</v>
      </c>
      <c r="C39" s="51" t="s">
        <v>679</v>
      </c>
      <c r="D39" s="39" t="s">
        <v>23</v>
      </c>
      <c r="E39" s="39" t="s">
        <v>23</v>
      </c>
      <c r="F39" s="4"/>
    </row>
    <row r="40" spans="1:6" ht="12.95" customHeight="1" x14ac:dyDescent="0.25">
      <c r="A40" s="58"/>
      <c r="B40" s="47"/>
      <c r="C40" s="47"/>
      <c r="D40" s="13"/>
      <c r="E40" s="13"/>
      <c r="F40" s="4"/>
    </row>
    <row r="41" spans="1:6" ht="12.95" customHeight="1" x14ac:dyDescent="0.25">
      <c r="A41" s="8"/>
      <c r="B41" s="8"/>
      <c r="C41" s="8"/>
      <c r="D41" s="31"/>
      <c r="E41" s="31"/>
      <c r="F41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8F2F99D-13A1-4485-861A-181E5E3C19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2025-04-17T06:06:28Z</dcterms:created>
  <dcterms:modified xsi:type="dcterms:W3CDTF">2025-04-17T06:09:20Z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